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1315" windowHeight="9465"/>
  </bookViews>
  <sheets>
    <sheet name="Certif al Proveed." sheetId="1" r:id="rId1"/>
    <sheet name="Cert Proveed Hoja 2" sheetId="2" r:id="rId2"/>
  </sheets>
  <definedNames>
    <definedName name="_xlnm.Print_Area" localSheetId="1">'Cert Proveed Hoja 2'!$B$2:$AO$121</definedName>
    <definedName name="_xlnm.Print_Area" localSheetId="0">'Certif al Proveed.'!$B$2:$AO$53</definedName>
  </definedNames>
  <calcPr calcId="145621"/>
</workbook>
</file>

<file path=xl/calcChain.xml><?xml version="1.0" encoding="utf-8"?>
<calcChain xmlns="http://schemas.openxmlformats.org/spreadsheetml/2006/main">
  <c r="AI67" i="2" l="1"/>
  <c r="AI7" i="2"/>
  <c r="AN119" i="2"/>
  <c r="U119" i="2"/>
  <c r="AH115" i="2"/>
  <c r="AN111" i="2"/>
  <c r="U111" i="2"/>
  <c r="AH107" i="2"/>
  <c r="AN103" i="2"/>
  <c r="U103" i="2"/>
  <c r="AH99" i="2"/>
  <c r="AN95" i="2"/>
  <c r="U95" i="2"/>
  <c r="AH91" i="2"/>
  <c r="AN87" i="2"/>
  <c r="U87" i="2"/>
  <c r="AH83" i="2"/>
  <c r="AN79" i="2"/>
  <c r="U79" i="2"/>
  <c r="AH75" i="2"/>
  <c r="AN59" i="2" l="1"/>
  <c r="U59" i="2"/>
  <c r="AH55" i="2"/>
  <c r="AN51" i="2"/>
  <c r="U51" i="2"/>
  <c r="AH47" i="2"/>
  <c r="AN43" i="2"/>
  <c r="U43" i="2"/>
  <c r="AH39" i="2"/>
  <c r="AN35" i="2"/>
  <c r="U35" i="2"/>
  <c r="AH31" i="2"/>
  <c r="AN27" i="2"/>
  <c r="U27" i="2"/>
  <c r="AH23" i="2"/>
  <c r="AN44" i="1"/>
  <c r="U44" i="1"/>
  <c r="AH40" i="1"/>
  <c r="AN19" i="2"/>
  <c r="U19" i="2"/>
  <c r="AH15" i="2"/>
  <c r="AN36" i="1"/>
  <c r="U36" i="1"/>
  <c r="AH32" i="1"/>
  <c r="K5" i="1"/>
</calcChain>
</file>

<file path=xl/comments1.xml><?xml version="1.0" encoding="utf-8"?>
<comments xmlns="http://schemas.openxmlformats.org/spreadsheetml/2006/main">
  <authors>
    <author>Ramiro Ignacio Bernal Bernal</author>
  </authors>
  <commentList>
    <comment ref="B15" authorId="0">
      <text>
        <r>
          <rPr>
            <sz val="7"/>
            <color indexed="81"/>
            <rFont val="Arial"/>
            <family val="2"/>
          </rPr>
          <t>13  Cédula ciudadanía
21  Tarjeta de extranjería
22  Cédula de extranjería
31  NIT
41  Pasaporte
42  Documento de identificación extranjero</t>
        </r>
      </text>
    </comment>
    <comment ref="B18" authorId="0">
      <text>
        <r>
          <rPr>
            <sz val="7"/>
            <color indexed="81"/>
            <rFont val="Arial"/>
            <family val="2"/>
          </rPr>
          <t>13  Cédula ciudadanía
21  Tarjeta de extranjería
22  Cédula de extranjería
31  NIT
41  Pasaporte
42  Documento de identificación extranjero</t>
        </r>
      </text>
    </comment>
  </commentList>
</comments>
</file>

<file path=xl/sharedStrings.xml><?xml version="1.0" encoding="utf-8"?>
<sst xmlns="http://schemas.openxmlformats.org/spreadsheetml/2006/main" count="504" uniqueCount="146">
  <si>
    <t>1. Año</t>
  </si>
  <si>
    <t>2. Concepto</t>
  </si>
  <si>
    <t xml:space="preserve">    4. Número de Formulario</t>
  </si>
  <si>
    <t>18. Número de identificación</t>
  </si>
  <si>
    <t>6. DV</t>
  </si>
  <si>
    <t>20. Razón social</t>
  </si>
  <si>
    <t>Proveedor</t>
  </si>
  <si>
    <t>25. Número de identificación</t>
  </si>
  <si>
    <t>27. Primer apellido</t>
  </si>
  <si>
    <t>28. Segundo apellido</t>
  </si>
  <si>
    <t>29. Primer nombre</t>
  </si>
  <si>
    <t>30. Otros nombres</t>
  </si>
  <si>
    <t>31. Razón Social</t>
  </si>
  <si>
    <t>32. No. Formulario anterior</t>
  </si>
  <si>
    <t>33. Fecha del formulario anterior</t>
  </si>
  <si>
    <t>34. Cantidad de facturas</t>
  </si>
  <si>
    <t>35. Valor total consolidado</t>
  </si>
  <si>
    <t>36. Valor total exención IVA</t>
  </si>
  <si>
    <t>37. Efectos del Certificado al Proveedor</t>
  </si>
  <si>
    <t>39. No. de Ítem</t>
  </si>
  <si>
    <t>40. No. Factura compra</t>
  </si>
  <si>
    <t xml:space="preserve">41. Fecha factura </t>
  </si>
  <si>
    <t xml:space="preserve">42. Resolución facturación </t>
  </si>
  <si>
    <t xml:space="preserve">43. Fecha resolución </t>
  </si>
  <si>
    <t xml:space="preserve">44. Tipo de producto o servicio </t>
  </si>
  <si>
    <t xml:space="preserve">Cód. </t>
  </si>
  <si>
    <t>45. Subpartida arancelaria</t>
  </si>
  <si>
    <t>46. Descripción de la mercancía o SIP</t>
  </si>
  <si>
    <t xml:space="preserve">47. Cantidad Unid. fisicas </t>
  </si>
  <si>
    <t xml:space="preserve">48. Unidad física </t>
  </si>
  <si>
    <t xml:space="preserve">49. Cantidad unidades comerciales </t>
  </si>
  <si>
    <t xml:space="preserve">50. Unidad comercial </t>
  </si>
  <si>
    <t>Cód.</t>
  </si>
  <si>
    <t xml:space="preserve">51. Valor unitario </t>
  </si>
  <si>
    <t xml:space="preserve">52. Valor total </t>
  </si>
  <si>
    <t xml:space="preserve">53. Tarifa IVA (Exenta) </t>
  </si>
  <si>
    <t>54. Valor exención IVA</t>
  </si>
  <si>
    <t>55. Código insumo</t>
  </si>
  <si>
    <t>00000001</t>
  </si>
  <si>
    <t>38. Fecha límite de export. m/cías.</t>
  </si>
  <si>
    <t>1001. Apellidos y Nombres</t>
  </si>
  <si>
    <t>1002. Tipo de Doc.</t>
  </si>
  <si>
    <t>1003. No. Identificación</t>
  </si>
  <si>
    <t>1004. DV</t>
  </si>
  <si>
    <t>1005. Cód. Representación</t>
  </si>
  <si>
    <t>1006. Organización</t>
  </si>
  <si>
    <t>997. Fecha expedición</t>
  </si>
  <si>
    <t>Información consolidada de mercancías</t>
  </si>
  <si>
    <t>Datos del certificado al proveedor a modificar</t>
  </si>
  <si>
    <t>Certificado al Proveedor - CP</t>
  </si>
  <si>
    <t>Sociedad de comercialización internacional</t>
  </si>
  <si>
    <t>Firma de quien suscribe el documento</t>
  </si>
  <si>
    <t>Relación de Mercancías Nacionales o Servicios Intermedios de la Producción - SIP</t>
  </si>
  <si>
    <t>Hoja No. 2</t>
  </si>
  <si>
    <t>de</t>
  </si>
  <si>
    <t>Página</t>
  </si>
  <si>
    <t>BBL</t>
  </si>
  <si>
    <t>Barril (petroleo) (158.987dm3</t>
  </si>
  <si>
    <t>CEN</t>
  </si>
  <si>
    <t>Centenar</t>
  </si>
  <si>
    <t>CM3</t>
  </si>
  <si>
    <t>Centimetro cubico</t>
  </si>
  <si>
    <t>DPC</t>
  </si>
  <si>
    <t>Docena de piezas</t>
  </si>
  <si>
    <t>DPR</t>
  </si>
  <si>
    <t>Docena de pares</t>
  </si>
  <si>
    <t>DZN</t>
  </si>
  <si>
    <t>Docena</t>
  </si>
  <si>
    <t>GRM</t>
  </si>
  <si>
    <t>Gramo</t>
  </si>
  <si>
    <t>GRO</t>
  </si>
  <si>
    <t>Gruesa</t>
  </si>
  <si>
    <t>KGM</t>
  </si>
  <si>
    <t>Kilogramo</t>
  </si>
  <si>
    <t>KWH</t>
  </si>
  <si>
    <t>Mil kilovatios hora</t>
  </si>
  <si>
    <t>LTR</t>
  </si>
  <si>
    <t>Litro (1 dm 3)</t>
  </si>
  <si>
    <t>MGM</t>
  </si>
  <si>
    <t>Miligramo</t>
  </si>
  <si>
    <t>MIL</t>
  </si>
  <si>
    <t>Millar</t>
  </si>
  <si>
    <t>MTK</t>
  </si>
  <si>
    <t>Metro cuadrado</t>
  </si>
  <si>
    <t>MTQ</t>
  </si>
  <si>
    <t>Metro cubico</t>
  </si>
  <si>
    <t>MTR</t>
  </si>
  <si>
    <t>Metro</t>
  </si>
  <si>
    <t>MWH</t>
  </si>
  <si>
    <t>Megavatio hora (1000 kw/h)</t>
  </si>
  <si>
    <t>NAR</t>
  </si>
  <si>
    <t>Numero de articulos</t>
  </si>
  <si>
    <t>NPR</t>
  </si>
  <si>
    <t>Numero de pares</t>
  </si>
  <si>
    <t>PCE</t>
  </si>
  <si>
    <t>Pieza</t>
  </si>
  <si>
    <t>QTE</t>
  </si>
  <si>
    <t>Quilate</t>
  </si>
  <si>
    <t>SET</t>
  </si>
  <si>
    <t>Juego</t>
  </si>
  <si>
    <t>TNE</t>
  </si>
  <si>
    <t>Tonelada metrica (1000 kg)</t>
  </si>
  <si>
    <t>LBR</t>
  </si>
  <si>
    <t>Libra (0.45359237 Kg)</t>
  </si>
  <si>
    <t>MBTU</t>
  </si>
  <si>
    <t>Millones de BTU</t>
  </si>
  <si>
    <t>GLI</t>
  </si>
  <si>
    <t>Galón (UK) (4,546 092 x 10-³ m³)</t>
  </si>
  <si>
    <t>GLL</t>
  </si>
  <si>
    <t>Galón (US)(3,785 412 x 10-³ m³)</t>
  </si>
  <si>
    <t>unid cial</t>
  </si>
  <si>
    <t>kg</t>
  </si>
  <si>
    <t>c/t</t>
  </si>
  <si>
    <t>m</t>
  </si>
  <si>
    <t>m2</t>
  </si>
  <si>
    <t>m3</t>
  </si>
  <si>
    <t>Metro cúbico</t>
  </si>
  <si>
    <t>cm3</t>
  </si>
  <si>
    <t>Centímetro cúbico</t>
  </si>
  <si>
    <t>l</t>
  </si>
  <si>
    <t>Litro</t>
  </si>
  <si>
    <t>u</t>
  </si>
  <si>
    <t>Unidades o artículos</t>
  </si>
  <si>
    <t>2u</t>
  </si>
  <si>
    <t>Par</t>
  </si>
  <si>
    <t>12u</t>
  </si>
  <si>
    <t>Miles de unidades o artículos</t>
  </si>
  <si>
    <t>kWh</t>
  </si>
  <si>
    <t>Kilovatios hora</t>
  </si>
  <si>
    <t>999</t>
  </si>
  <si>
    <t>Indefinido</t>
  </si>
  <si>
    <t>unidad fisica</t>
  </si>
  <si>
    <t>Inicial</t>
  </si>
  <si>
    <t>Modificación</t>
  </si>
  <si>
    <t>Producto</t>
  </si>
  <si>
    <t>Servicio</t>
  </si>
  <si>
    <t>Documento valido para solicitar devoluciones</t>
  </si>
  <si>
    <t>Este documento no es valido para solicitar devoluciones</t>
  </si>
  <si>
    <t>efectos cp</t>
  </si>
  <si>
    <t>tipo producto</t>
  </si>
  <si>
    <t>concepto</t>
  </si>
  <si>
    <t>20. Tipo docum.</t>
  </si>
  <si>
    <t>24. Tipo docum.</t>
  </si>
  <si>
    <t>06401</t>
  </si>
  <si>
    <t>Espacio reservado para la DIAN</t>
  </si>
  <si>
    <t>Espacio resarvado para la 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</si>
</sst>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hh:mm:ss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36"/>
      <color indexed="9"/>
      <name val="Arial"/>
      <family val="2"/>
    </font>
    <font>
      <sz val="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8"/>
      <color indexed="14"/>
      <name val="Arial"/>
      <family val="2"/>
    </font>
    <font>
      <sz val="8"/>
      <color indexed="55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7"/>
      <color indexed="8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0" fontId="4" fillId="4" borderId="7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center" vertical="top" wrapText="1"/>
    </xf>
    <xf numFmtId="0" fontId="11" fillId="4" borderId="0" xfId="1" applyFont="1" applyFill="1" applyBorder="1" applyAlignment="1">
      <alignment vertical="top"/>
    </xf>
    <xf numFmtId="0" fontId="11" fillId="4" borderId="11" xfId="1" applyFont="1" applyFill="1" applyBorder="1" applyAlignment="1">
      <alignment vertical="top"/>
    </xf>
    <xf numFmtId="0" fontId="0" fillId="0" borderId="10" xfId="0" applyBorder="1"/>
    <xf numFmtId="0" fontId="0" fillId="5" borderId="0" xfId="0" applyFill="1"/>
    <xf numFmtId="0" fontId="4" fillId="5" borderId="11" xfId="1" applyNumberFormat="1" applyFont="1" applyFill="1" applyBorder="1" applyAlignment="1">
      <alignment vertical="top" wrapText="1"/>
    </xf>
    <xf numFmtId="0" fontId="0" fillId="0" borderId="15" xfId="0" applyBorder="1"/>
    <xf numFmtId="0" fontId="5" fillId="5" borderId="0" xfId="1" applyFont="1" applyFill="1" applyBorder="1" applyAlignment="1" applyProtection="1">
      <alignment horizontal="right"/>
    </xf>
    <xf numFmtId="0" fontId="4" fillId="5" borderId="7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>
      <alignment vertical="top"/>
    </xf>
    <xf numFmtId="0" fontId="6" fillId="4" borderId="11" xfId="1" applyFont="1" applyFill="1" applyBorder="1" applyAlignment="1" applyProtection="1">
      <alignment vertical="top"/>
    </xf>
    <xf numFmtId="0" fontId="5" fillId="5" borderId="2" xfId="1" applyFont="1" applyFill="1" applyBorder="1" applyAlignment="1" applyProtection="1">
      <alignment horizontal="right"/>
    </xf>
    <xf numFmtId="0" fontId="5" fillId="5" borderId="7" xfId="1" applyFont="1" applyFill="1" applyBorder="1" applyAlignment="1" applyProtection="1">
      <alignment horizontal="right"/>
    </xf>
    <xf numFmtId="0" fontId="6" fillId="4" borderId="10" xfId="1" applyFont="1" applyFill="1" applyBorder="1" applyAlignment="1" applyProtection="1">
      <alignment vertical="top"/>
    </xf>
    <xf numFmtId="0" fontId="5" fillId="4" borderId="10" xfId="1" applyFont="1" applyFill="1" applyBorder="1" applyAlignment="1">
      <alignment horizontal="center" vertical="top"/>
    </xf>
    <xf numFmtId="0" fontId="5" fillId="4" borderId="0" xfId="1" applyFont="1" applyFill="1" applyBorder="1" applyAlignment="1">
      <alignment horizontal="center" vertical="top"/>
    </xf>
    <xf numFmtId="0" fontId="5" fillId="4" borderId="11" xfId="1" applyFont="1" applyFill="1" applyBorder="1" applyAlignment="1">
      <alignment horizontal="center" vertical="top"/>
    </xf>
    <xf numFmtId="0" fontId="5" fillId="4" borderId="9" xfId="1" applyFont="1" applyFill="1" applyBorder="1" applyAlignment="1">
      <alignment horizontal="center" vertical="top"/>
    </xf>
    <xf numFmtId="0" fontId="5" fillId="4" borderId="12" xfId="1" applyFont="1" applyFill="1" applyBorder="1" applyAlignment="1">
      <alignment horizontal="center" vertical="top"/>
    </xf>
    <xf numFmtId="0" fontId="5" fillId="4" borderId="13" xfId="1" applyFont="1" applyFill="1" applyBorder="1" applyAlignment="1">
      <alignment horizontal="center" vertical="top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left" vertical="center" wrapText="1"/>
    </xf>
    <xf numFmtId="0" fontId="4" fillId="4" borderId="2" xfId="1" applyNumberFormat="1" applyFont="1" applyFill="1" applyBorder="1" applyAlignment="1">
      <alignment horizontal="left" vertical="center" wrapText="1"/>
    </xf>
    <xf numFmtId="0" fontId="4" fillId="4" borderId="7" xfId="1" applyNumberFormat="1" applyFont="1" applyFill="1" applyBorder="1" applyAlignment="1">
      <alignment horizontal="left" vertical="center" wrapText="1"/>
    </xf>
    <xf numFmtId="0" fontId="4" fillId="4" borderId="3" xfId="1" applyNumberFormat="1" applyFont="1" applyFill="1" applyBorder="1" applyAlignment="1">
      <alignment horizontal="left" vertical="center" wrapText="1"/>
    </xf>
    <xf numFmtId="0" fontId="1" fillId="0" borderId="1" xfId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  <protection locked="0"/>
    </xf>
    <xf numFmtId="0" fontId="5" fillId="4" borderId="5" xfId="1" applyFont="1" applyFill="1" applyBorder="1" applyAlignment="1" applyProtection="1">
      <alignment horizontal="center" vertical="center"/>
      <protection locked="0"/>
    </xf>
    <xf numFmtId="0" fontId="5" fillId="4" borderId="6" xfId="1" applyFont="1" applyFill="1" applyBorder="1" applyAlignment="1" applyProtection="1">
      <alignment horizontal="center" vertical="center"/>
      <protection locked="0"/>
    </xf>
    <xf numFmtId="0" fontId="4" fillId="3" borderId="7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/>
    </xf>
    <xf numFmtId="0" fontId="1" fillId="0" borderId="2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5" fillId="3" borderId="2" xfId="1" applyFont="1" applyFill="1" applyBorder="1" applyAlignment="1" applyProtection="1">
      <alignment horizontal="left" vertical="center"/>
      <protection locked="0"/>
    </xf>
    <xf numFmtId="0" fontId="5" fillId="3" borderId="7" xfId="1" applyFont="1" applyFill="1" applyBorder="1" applyAlignment="1" applyProtection="1">
      <alignment horizontal="left" vertical="center"/>
      <protection locked="0"/>
    </xf>
    <xf numFmtId="0" fontId="5" fillId="3" borderId="3" xfId="1" applyFont="1" applyFill="1" applyBorder="1" applyAlignment="1" applyProtection="1">
      <alignment horizontal="left" vertical="center"/>
      <protection locked="0"/>
    </xf>
    <xf numFmtId="0" fontId="4" fillId="5" borderId="1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left" vertical="center"/>
    </xf>
    <xf numFmtId="0" fontId="4" fillId="5" borderId="11" xfId="1" applyFont="1" applyFill="1" applyBorder="1" applyAlignment="1">
      <alignment horizontal="left" vertical="center"/>
    </xf>
    <xf numFmtId="0" fontId="5" fillId="5" borderId="10" xfId="1" applyFont="1" applyFill="1" applyBorder="1" applyAlignment="1">
      <alignment horizontal="center" vertical="top"/>
    </xf>
    <xf numFmtId="0" fontId="5" fillId="5" borderId="0" xfId="1" applyFont="1" applyFill="1" applyBorder="1" applyAlignment="1">
      <alignment horizontal="center" vertical="top"/>
    </xf>
    <xf numFmtId="0" fontId="5" fillId="5" borderId="11" xfId="1" applyFont="1" applyFill="1" applyBorder="1" applyAlignment="1">
      <alignment horizontal="center" vertical="top"/>
    </xf>
    <xf numFmtId="0" fontId="5" fillId="5" borderId="9" xfId="1" applyFont="1" applyFill="1" applyBorder="1" applyAlignment="1">
      <alignment horizontal="center" vertical="top"/>
    </xf>
    <xf numFmtId="0" fontId="5" fillId="5" borderId="12" xfId="1" applyFont="1" applyFill="1" applyBorder="1" applyAlignment="1">
      <alignment horizontal="center" vertical="top"/>
    </xf>
    <xf numFmtId="0" fontId="5" fillId="5" borderId="13" xfId="1" applyFont="1" applyFill="1" applyBorder="1" applyAlignment="1">
      <alignment horizontal="center" vertical="top"/>
    </xf>
    <xf numFmtId="0" fontId="5" fillId="4" borderId="9" xfId="1" applyFont="1" applyFill="1" applyBorder="1" applyAlignment="1" applyProtection="1">
      <alignment horizontal="left" vertical="center"/>
      <protection locked="0"/>
    </xf>
    <xf numFmtId="0" fontId="5" fillId="4" borderId="13" xfId="1" applyFont="1" applyFill="1" applyBorder="1" applyAlignment="1" applyProtection="1">
      <alignment horizontal="left" vertical="center"/>
      <protection locked="0"/>
    </xf>
    <xf numFmtId="0" fontId="5" fillId="4" borderId="12" xfId="1" applyFont="1" applyFill="1" applyBorder="1" applyAlignment="1" applyProtection="1">
      <alignment horizontal="left" vertical="center"/>
      <protection locked="0"/>
    </xf>
    <xf numFmtId="0" fontId="5" fillId="4" borderId="9" xfId="1" applyFont="1" applyFill="1" applyBorder="1" applyAlignment="1" applyProtection="1">
      <alignment horizontal="center" vertical="center"/>
      <protection locked="0"/>
    </xf>
    <xf numFmtId="0" fontId="5" fillId="4" borderId="12" xfId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 applyProtection="1">
      <alignment horizontal="center" vertical="center"/>
      <protection locked="0"/>
    </xf>
    <xf numFmtId="0" fontId="1" fillId="3" borderId="2" xfId="1" applyFill="1" applyBorder="1" applyAlignment="1">
      <alignment horizontal="center" vertical="top" wrapText="1"/>
    </xf>
    <xf numFmtId="0" fontId="1" fillId="3" borderId="7" xfId="1" applyFill="1" applyBorder="1" applyAlignment="1">
      <alignment horizontal="center" vertical="top" wrapText="1"/>
    </xf>
    <xf numFmtId="0" fontId="1" fillId="3" borderId="3" xfId="1" applyFill="1" applyBorder="1" applyAlignment="1">
      <alignment horizontal="center" vertical="top" wrapText="1"/>
    </xf>
    <xf numFmtId="0" fontId="1" fillId="3" borderId="9" xfId="1" applyFill="1" applyBorder="1" applyAlignment="1">
      <alignment horizontal="center" vertical="top" wrapText="1"/>
    </xf>
    <xf numFmtId="0" fontId="1" fillId="3" borderId="12" xfId="1" applyFill="1" applyBorder="1" applyAlignment="1">
      <alignment horizontal="center" vertical="top" wrapText="1"/>
    </xf>
    <xf numFmtId="0" fontId="1" fillId="3" borderId="13" xfId="1" applyFill="1" applyBorder="1" applyAlignment="1">
      <alignment horizontal="center" vertical="top" wrapText="1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164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9" xfId="1" applyFont="1" applyFill="1" applyBorder="1" applyAlignment="1" applyProtection="1">
      <alignment horizontal="center" vertical="center" wrapText="1"/>
      <protection locked="0"/>
    </xf>
    <xf numFmtId="0" fontId="5" fillId="4" borderId="12" xfId="1" applyFont="1" applyFill="1" applyBorder="1" applyAlignment="1" applyProtection="1">
      <alignment horizontal="center" vertical="center" wrapText="1"/>
      <protection locked="0"/>
    </xf>
    <xf numFmtId="0" fontId="5" fillId="4" borderId="8" xfId="1" applyFont="1" applyFill="1" applyBorder="1" applyAlignment="1" applyProtection="1">
      <alignment horizontal="center" vertical="center" wrapText="1"/>
      <protection locked="0"/>
    </xf>
    <xf numFmtId="0" fontId="5" fillId="4" borderId="13" xfId="1" applyFont="1" applyFill="1" applyBorder="1" applyAlignment="1" applyProtection="1">
      <alignment horizontal="center" vertical="center" wrapText="1"/>
      <protection locked="0"/>
    </xf>
    <xf numFmtId="0" fontId="1" fillId="4" borderId="9" xfId="1" applyFill="1" applyBorder="1" applyAlignment="1">
      <alignment horizontal="center"/>
    </xf>
    <xf numFmtId="0" fontId="1" fillId="4" borderId="12" xfId="1" applyFill="1" applyBorder="1" applyAlignment="1">
      <alignment horizontal="center"/>
    </xf>
    <xf numFmtId="0" fontId="1" fillId="4" borderId="13" xfId="1" applyFill="1" applyBorder="1" applyAlignment="1">
      <alignment horizontal="center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5" fillId="3" borderId="2" xfId="1" applyFont="1" applyFill="1" applyBorder="1" applyAlignment="1">
      <alignment horizontal="center" vertical="top" wrapText="1"/>
    </xf>
    <xf numFmtId="0" fontId="5" fillId="3" borderId="7" xfId="1" applyFont="1" applyFill="1" applyBorder="1" applyAlignment="1">
      <alignment horizontal="center" vertical="top" wrapText="1"/>
    </xf>
    <xf numFmtId="0" fontId="5" fillId="3" borderId="3" xfId="1" applyFont="1" applyFill="1" applyBorder="1" applyAlignment="1">
      <alignment horizontal="center" vertical="top" wrapText="1"/>
    </xf>
    <xf numFmtId="0" fontId="5" fillId="3" borderId="9" xfId="1" applyFont="1" applyFill="1" applyBorder="1" applyAlignment="1">
      <alignment horizontal="center" vertical="top" wrapText="1"/>
    </xf>
    <xf numFmtId="0" fontId="5" fillId="3" borderId="12" xfId="1" applyFont="1" applyFill="1" applyBorder="1" applyAlignment="1">
      <alignment horizontal="center" vertical="top" wrapText="1"/>
    </xf>
    <xf numFmtId="0" fontId="5" fillId="3" borderId="13" xfId="1" applyFont="1" applyFill="1" applyBorder="1" applyAlignment="1">
      <alignment horizontal="center" vertical="top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2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1" fillId="3" borderId="12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0" fontId="8" fillId="4" borderId="9" xfId="1" applyFont="1" applyFill="1" applyBorder="1" applyAlignment="1" applyProtection="1">
      <alignment horizontal="center" vertical="center" wrapText="1"/>
      <protection locked="0"/>
    </xf>
    <xf numFmtId="0" fontId="8" fillId="4" borderId="12" xfId="1" applyFont="1" applyFill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8" fillId="4" borderId="8" xfId="0" applyFont="1" applyFill="1" applyBorder="1" applyAlignment="1" applyProtection="1">
      <alignment horizontal="left" vertical="center" wrapText="1"/>
      <protection locked="0"/>
    </xf>
    <xf numFmtId="0" fontId="9" fillId="4" borderId="8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5" fillId="4" borderId="8" xfId="0" applyFont="1" applyFill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0" xfId="1" applyFont="1" applyFill="1" applyBorder="1" applyAlignment="1">
      <alignment horizontal="left" vertical="center"/>
    </xf>
    <xf numFmtId="0" fontId="11" fillId="4" borderId="0" xfId="1" applyFont="1" applyFill="1" applyBorder="1" applyAlignment="1">
      <alignment horizontal="left" vertical="center"/>
    </xf>
    <xf numFmtId="49" fontId="12" fillId="4" borderId="0" xfId="1" applyNumberFormat="1" applyFont="1" applyFill="1" applyBorder="1" applyAlignment="1">
      <alignment horizontal="right" vertical="center"/>
    </xf>
    <xf numFmtId="49" fontId="12" fillId="4" borderId="0" xfId="1" applyNumberFormat="1" applyFont="1" applyFill="1" applyBorder="1" applyAlignment="1" applyProtection="1">
      <alignment horizontal="left" vertical="center"/>
      <protection locked="0"/>
    </xf>
    <xf numFmtId="49" fontId="12" fillId="4" borderId="11" xfId="1" applyNumberFormat="1" applyFont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>
      <alignment horizontal="center" vertical="top" wrapText="1"/>
    </xf>
    <xf numFmtId="0" fontId="1" fillId="5" borderId="12" xfId="1" applyFill="1" applyBorder="1" applyAlignment="1">
      <alignment horizontal="center" vertical="top" wrapText="1"/>
    </xf>
    <xf numFmtId="0" fontId="13" fillId="5" borderId="0" xfId="0" applyFont="1" applyFill="1" applyBorder="1" applyAlignment="1">
      <alignment horizontal="center" vertical="top" wrapText="1"/>
    </xf>
    <xf numFmtId="0" fontId="13" fillId="5" borderId="11" xfId="0" applyFont="1" applyFill="1" applyBorder="1" applyAlignment="1">
      <alignment horizontal="center" vertical="top" wrapText="1"/>
    </xf>
    <xf numFmtId="0" fontId="4" fillId="5" borderId="10" xfId="1" applyNumberFormat="1" applyFont="1" applyFill="1" applyBorder="1" applyAlignment="1">
      <alignment horizontal="left" vertical="center" wrapText="1"/>
    </xf>
    <xf numFmtId="0" fontId="4" fillId="5" borderId="0" xfId="1" applyNumberFormat="1" applyFont="1" applyFill="1" applyBorder="1" applyAlignment="1">
      <alignment horizontal="left" vertical="center" wrapText="1"/>
    </xf>
    <xf numFmtId="0" fontId="14" fillId="5" borderId="0" xfId="0" applyFont="1" applyFill="1" applyBorder="1" applyAlignment="1" applyProtection="1">
      <alignment horizontal="left" vertical="center" wrapText="1"/>
      <protection locked="0"/>
    </xf>
    <xf numFmtId="0" fontId="14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0" xfId="1" applyNumberFormat="1" applyFont="1" applyFill="1" applyBorder="1" applyAlignment="1" applyProtection="1">
      <alignment horizontal="left" vertical="center" wrapText="1"/>
      <protection locked="0"/>
    </xf>
    <xf numFmtId="0" fontId="4" fillId="5" borderId="10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 wrapText="1"/>
      <protection locked="0"/>
    </xf>
    <xf numFmtId="164" fontId="14" fillId="5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5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5" borderId="12" xfId="1" applyNumberFormat="1" applyFont="1" applyFill="1" applyBorder="1" applyAlignment="1">
      <alignment horizontal="center" vertical="center" wrapText="1"/>
    </xf>
    <xf numFmtId="0" fontId="4" fillId="5" borderId="13" xfId="1" applyNumberFormat="1" applyFont="1" applyFill="1" applyBorder="1" applyAlignment="1">
      <alignment horizontal="center" vertical="center" wrapText="1"/>
    </xf>
    <xf numFmtId="0" fontId="4" fillId="0" borderId="1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11" xfId="1" applyFont="1" applyBorder="1" applyAlignment="1" applyProtection="1">
      <alignment horizontal="left" vertical="center"/>
    </xf>
    <xf numFmtId="0" fontId="5" fillId="5" borderId="10" xfId="1" applyFont="1" applyFill="1" applyBorder="1" applyAlignment="1" applyProtection="1">
      <alignment horizontal="center" vertical="top"/>
    </xf>
    <xf numFmtId="0" fontId="5" fillId="5" borderId="0" xfId="1" applyFont="1" applyFill="1" applyBorder="1" applyAlignment="1" applyProtection="1">
      <alignment horizontal="center" vertical="top"/>
    </xf>
    <xf numFmtId="0" fontId="5" fillId="5" borderId="11" xfId="1" applyFont="1" applyFill="1" applyBorder="1" applyAlignment="1" applyProtection="1">
      <alignment horizontal="center" vertical="top"/>
    </xf>
    <xf numFmtId="0" fontId="5" fillId="5" borderId="9" xfId="1" applyFont="1" applyFill="1" applyBorder="1" applyAlignment="1" applyProtection="1">
      <alignment horizontal="center" vertical="top"/>
    </xf>
    <xf numFmtId="0" fontId="5" fillId="5" borderId="12" xfId="1" applyFont="1" applyFill="1" applyBorder="1" applyAlignment="1" applyProtection="1">
      <alignment horizontal="center" vertical="top"/>
    </xf>
    <xf numFmtId="0" fontId="5" fillId="5" borderId="13" xfId="1" applyFont="1" applyFill="1" applyBorder="1" applyAlignment="1" applyProtection="1">
      <alignment horizontal="center" vertical="top"/>
    </xf>
    <xf numFmtId="0" fontId="11" fillId="4" borderId="10" xfId="1" applyFont="1" applyFill="1" applyBorder="1" applyAlignment="1" applyProtection="1">
      <alignment horizontal="left" vertical="center"/>
    </xf>
    <xf numFmtId="0" fontId="11" fillId="4" borderId="0" xfId="1" applyFont="1" applyFill="1" applyBorder="1" applyAlignment="1" applyProtection="1">
      <alignment horizontal="left" vertical="center"/>
    </xf>
    <xf numFmtId="49" fontId="12" fillId="4" borderId="0" xfId="1" applyNumberFormat="1" applyFont="1" applyFill="1" applyBorder="1" applyAlignment="1" applyProtection="1">
      <alignment horizontal="right" vertical="center"/>
    </xf>
    <xf numFmtId="1" fontId="12" fillId="4" borderId="0" xfId="1" applyNumberFormat="1" applyFont="1" applyFill="1" applyBorder="1" applyAlignment="1" applyProtection="1">
      <alignment horizontal="left" vertical="center"/>
    </xf>
    <xf numFmtId="1" fontId="12" fillId="4" borderId="11" xfId="1" applyNumberFormat="1" applyFont="1" applyFill="1" applyBorder="1" applyAlignment="1" applyProtection="1">
      <alignment horizontal="left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14" fillId="4" borderId="9" xfId="0" applyFont="1" applyFill="1" applyBorder="1" applyAlignment="1" applyProtection="1">
      <alignment horizontal="center" vertical="center"/>
    </xf>
    <xf numFmtId="0" fontId="14" fillId="4" borderId="13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0" fontId="5" fillId="4" borderId="10" xfId="1" applyFont="1" applyFill="1" applyBorder="1" applyAlignment="1" applyProtection="1">
      <alignment horizontal="center" vertical="top"/>
    </xf>
    <xf numFmtId="0" fontId="5" fillId="4" borderId="0" xfId="1" applyFont="1" applyFill="1" applyBorder="1" applyAlignment="1" applyProtection="1">
      <alignment horizontal="center" vertical="top"/>
    </xf>
    <xf numFmtId="0" fontId="5" fillId="4" borderId="11" xfId="1" applyFont="1" applyFill="1" applyBorder="1" applyAlignment="1" applyProtection="1">
      <alignment horizontal="center" vertical="top"/>
    </xf>
    <xf numFmtId="0" fontId="5" fillId="4" borderId="9" xfId="1" applyFont="1" applyFill="1" applyBorder="1" applyAlignment="1" applyProtection="1">
      <alignment horizontal="center" vertical="top"/>
    </xf>
    <xf numFmtId="0" fontId="5" fillId="4" borderId="12" xfId="1" applyFont="1" applyFill="1" applyBorder="1" applyAlignment="1" applyProtection="1">
      <alignment horizontal="center" vertical="top"/>
    </xf>
    <xf numFmtId="0" fontId="5" fillId="4" borderId="13" xfId="1" applyFont="1" applyFill="1" applyBorder="1" applyAlignment="1" applyProtection="1">
      <alignment horizontal="center" vertical="top"/>
    </xf>
    <xf numFmtId="0" fontId="16" fillId="3" borderId="8" xfId="0" applyFont="1" applyFill="1" applyBorder="1" applyAlignment="1" applyProtection="1">
      <alignment horizontal="center" wrapText="1"/>
    </xf>
    <xf numFmtId="0" fontId="0" fillId="4" borderId="1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49" fontId="2" fillId="0" borderId="2" xfId="1" applyNumberFormat="1" applyFont="1" applyBorder="1" applyAlignment="1" applyProtection="1">
      <alignment horizontal="center" vertical="center" wrapText="1"/>
    </xf>
    <xf numFmtId="49" fontId="2" fillId="0" borderId="7" xfId="1" applyNumberFormat="1" applyFont="1" applyBorder="1" applyAlignment="1" applyProtection="1">
      <alignment horizontal="center" vertical="center" wrapText="1"/>
    </xf>
    <xf numFmtId="49" fontId="2" fillId="0" borderId="3" xfId="1" applyNumberFormat="1" applyFont="1" applyBorder="1" applyAlignment="1" applyProtection="1">
      <alignment horizontal="center" vertical="center" wrapText="1"/>
    </xf>
    <xf numFmtId="49" fontId="2" fillId="0" borderId="10" xfId="1" applyNumberFormat="1" applyFont="1" applyBorder="1" applyAlignment="1" applyProtection="1">
      <alignment horizontal="center" vertical="center" wrapText="1"/>
    </xf>
    <xf numFmtId="49" fontId="2" fillId="0" borderId="0" xfId="1" applyNumberFormat="1" applyFont="1" applyBorder="1" applyAlignment="1" applyProtection="1">
      <alignment horizontal="center" vertical="center" wrapText="1"/>
    </xf>
    <xf numFmtId="49" fontId="2" fillId="0" borderId="11" xfId="1" applyNumberFormat="1" applyFont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/>
    </xf>
    <xf numFmtId="0" fontId="5" fillId="3" borderId="7" xfId="1" applyFont="1" applyFill="1" applyBorder="1" applyAlignment="1" applyProtection="1">
      <alignment horizontal="center"/>
    </xf>
    <xf numFmtId="0" fontId="5" fillId="3" borderId="3" xfId="1" applyFont="1" applyFill="1" applyBorder="1" applyAlignment="1" applyProtection="1">
      <alignment horizontal="center"/>
    </xf>
    <xf numFmtId="0" fontId="4" fillId="5" borderId="7" xfId="1" applyFont="1" applyFill="1" applyBorder="1" applyAlignment="1" applyProtection="1">
      <alignment horizontal="center" vertical="center"/>
    </xf>
    <xf numFmtId="0" fontId="16" fillId="5" borderId="7" xfId="1" applyFont="1" applyFill="1" applyBorder="1" applyAlignment="1" applyProtection="1">
      <alignment horizontal="center" vertical="center"/>
    </xf>
    <xf numFmtId="0" fontId="16" fillId="5" borderId="7" xfId="1" applyFont="1" applyFill="1" applyBorder="1" applyAlignment="1" applyProtection="1">
      <alignment horizontal="center" vertical="center"/>
      <protection locked="0"/>
    </xf>
    <xf numFmtId="0" fontId="16" fillId="5" borderId="3" xfId="1" applyFont="1" applyFill="1" applyBorder="1" applyAlignment="1" applyProtection="1">
      <alignment horizontal="center" vertical="center"/>
    </xf>
    <xf numFmtId="49" fontId="2" fillId="0" borderId="9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0" fillId="5" borderId="10" xfId="0" applyFill="1" applyBorder="1"/>
    <xf numFmtId="0" fontId="0" fillId="5" borderId="0" xfId="0" applyFill="1" applyBorder="1"/>
    <xf numFmtId="0" fontId="0" fillId="5" borderId="11" xfId="0" applyFill="1" applyBorder="1"/>
    <xf numFmtId="165" fontId="14" fillId="5" borderId="5" xfId="1" applyNumberFormat="1" applyFont="1" applyFill="1" applyBorder="1" applyAlignment="1" applyProtection="1">
      <alignment horizontal="center" vertical="center"/>
      <protection locked="0"/>
    </xf>
    <xf numFmtId="165" fontId="14" fillId="5" borderId="6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Formato - 640" xfId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1656</xdr:colOff>
      <xdr:row>35</xdr:row>
      <xdr:rowOff>253034</xdr:rowOff>
    </xdr:from>
    <xdr:to>
      <xdr:col>28</xdr:col>
      <xdr:colOff>1656</xdr:colOff>
      <xdr:row>35</xdr:row>
      <xdr:rowOff>253034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6288156" y="37201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37</xdr:row>
      <xdr:rowOff>257175</xdr:rowOff>
    </xdr:from>
    <xdr:to>
      <xdr:col>28</xdr:col>
      <xdr:colOff>1656</xdr:colOff>
      <xdr:row>37</xdr:row>
      <xdr:rowOff>257175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288156" y="4143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37</xdr:row>
      <xdr:rowOff>257175</xdr:rowOff>
    </xdr:from>
    <xdr:to>
      <xdr:col>28</xdr:col>
      <xdr:colOff>1656</xdr:colOff>
      <xdr:row>37</xdr:row>
      <xdr:rowOff>257175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288156" y="4143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43</xdr:row>
      <xdr:rowOff>253034</xdr:rowOff>
    </xdr:from>
    <xdr:to>
      <xdr:col>28</xdr:col>
      <xdr:colOff>1656</xdr:colOff>
      <xdr:row>43</xdr:row>
      <xdr:rowOff>253034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288156" y="37201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45</xdr:row>
      <xdr:rowOff>257175</xdr:rowOff>
    </xdr:from>
    <xdr:to>
      <xdr:col>28</xdr:col>
      <xdr:colOff>1656</xdr:colOff>
      <xdr:row>45</xdr:row>
      <xdr:rowOff>257175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288156" y="4143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45</xdr:row>
      <xdr:rowOff>257175</xdr:rowOff>
    </xdr:from>
    <xdr:to>
      <xdr:col>28</xdr:col>
      <xdr:colOff>1656</xdr:colOff>
      <xdr:row>45</xdr:row>
      <xdr:rowOff>257175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6288156" y="4143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 editAs="oneCell">
    <xdr:from>
      <xdr:col>1</xdr:col>
      <xdr:colOff>180975</xdr:colOff>
      <xdr:row>1</xdr:row>
      <xdr:rowOff>95251</xdr:rowOff>
    </xdr:from>
    <xdr:to>
      <xdr:col>8</xdr:col>
      <xdr:colOff>9525</xdr:colOff>
      <xdr:row>3</xdr:row>
      <xdr:rowOff>84403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85751"/>
          <a:ext cx="1038225" cy="332052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2</xdr:row>
      <xdr:rowOff>9525</xdr:rowOff>
    </xdr:from>
    <xdr:to>
      <xdr:col>32</xdr:col>
      <xdr:colOff>161925</xdr:colOff>
      <xdr:row>2</xdr:row>
      <xdr:rowOff>163510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71475"/>
          <a:ext cx="762000" cy="153985"/>
        </a:xfrm>
        <a:prstGeom prst="rect">
          <a:avLst/>
        </a:prstGeom>
      </xdr:spPr>
    </xdr:pic>
    <xdr:clientData/>
  </xdr:twoCellAnchor>
  <xdr:twoCellAnchor>
    <xdr:from>
      <xdr:col>28</xdr:col>
      <xdr:colOff>1656</xdr:colOff>
      <xdr:row>43</xdr:row>
      <xdr:rowOff>253034</xdr:rowOff>
    </xdr:from>
    <xdr:to>
      <xdr:col>28</xdr:col>
      <xdr:colOff>1656</xdr:colOff>
      <xdr:row>43</xdr:row>
      <xdr:rowOff>253034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4840356" y="61585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1656</xdr:colOff>
      <xdr:row>18</xdr:row>
      <xdr:rowOff>253034</xdr:rowOff>
    </xdr:from>
    <xdr:to>
      <xdr:col>28</xdr:col>
      <xdr:colOff>1656</xdr:colOff>
      <xdr:row>18</xdr:row>
      <xdr:rowOff>253034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6288156" y="37201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20</xdr:row>
      <xdr:rowOff>257175</xdr:rowOff>
    </xdr:from>
    <xdr:to>
      <xdr:col>28</xdr:col>
      <xdr:colOff>1656</xdr:colOff>
      <xdr:row>20</xdr:row>
      <xdr:rowOff>257175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288156" y="4143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20</xdr:row>
      <xdr:rowOff>257175</xdr:rowOff>
    </xdr:from>
    <xdr:to>
      <xdr:col>28</xdr:col>
      <xdr:colOff>1656</xdr:colOff>
      <xdr:row>20</xdr:row>
      <xdr:rowOff>257175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288156" y="41433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 editAs="oneCell">
    <xdr:from>
      <xdr:col>28</xdr:col>
      <xdr:colOff>47625</xdr:colOff>
      <xdr:row>2</xdr:row>
      <xdr:rowOff>38100</xdr:rowOff>
    </xdr:from>
    <xdr:to>
      <xdr:col>33</xdr:col>
      <xdr:colOff>0</xdr:colOff>
      <xdr:row>3</xdr:row>
      <xdr:rowOff>30160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419100"/>
          <a:ext cx="762000" cy="15398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133350</xdr:rowOff>
    </xdr:from>
    <xdr:to>
      <xdr:col>8</xdr:col>
      <xdr:colOff>28575</xdr:colOff>
      <xdr:row>3</xdr:row>
      <xdr:rowOff>141552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23850"/>
          <a:ext cx="1038225" cy="332052"/>
        </a:xfrm>
        <a:prstGeom prst="rect">
          <a:avLst/>
        </a:prstGeom>
      </xdr:spPr>
    </xdr:pic>
    <xdr:clientData/>
  </xdr:twoCellAnchor>
  <xdr:twoCellAnchor>
    <xdr:from>
      <xdr:col>28</xdr:col>
      <xdr:colOff>1656</xdr:colOff>
      <xdr:row>18</xdr:row>
      <xdr:rowOff>253034</xdr:rowOff>
    </xdr:from>
    <xdr:to>
      <xdr:col>28</xdr:col>
      <xdr:colOff>1656</xdr:colOff>
      <xdr:row>18</xdr:row>
      <xdr:rowOff>253034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4840356" y="6110909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26</xdr:row>
      <xdr:rowOff>253034</xdr:rowOff>
    </xdr:from>
    <xdr:to>
      <xdr:col>28</xdr:col>
      <xdr:colOff>1656</xdr:colOff>
      <xdr:row>26</xdr:row>
      <xdr:rowOff>253034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4564131" y="31486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26</xdr:row>
      <xdr:rowOff>253034</xdr:rowOff>
    </xdr:from>
    <xdr:to>
      <xdr:col>28</xdr:col>
      <xdr:colOff>1656</xdr:colOff>
      <xdr:row>26</xdr:row>
      <xdr:rowOff>253034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4564131" y="31486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34</xdr:row>
      <xdr:rowOff>253034</xdr:rowOff>
    </xdr:from>
    <xdr:to>
      <xdr:col>28</xdr:col>
      <xdr:colOff>1656</xdr:colOff>
      <xdr:row>34</xdr:row>
      <xdr:rowOff>253034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4564131" y="31486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34</xdr:row>
      <xdr:rowOff>253034</xdr:rowOff>
    </xdr:from>
    <xdr:to>
      <xdr:col>28</xdr:col>
      <xdr:colOff>1656</xdr:colOff>
      <xdr:row>34</xdr:row>
      <xdr:rowOff>253034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4564131" y="31486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42</xdr:row>
      <xdr:rowOff>253034</xdr:rowOff>
    </xdr:from>
    <xdr:to>
      <xdr:col>28</xdr:col>
      <xdr:colOff>1656</xdr:colOff>
      <xdr:row>42</xdr:row>
      <xdr:rowOff>253034</xdr:rowOff>
    </xdr:to>
    <xdr:sp macro="" textlink="">
      <xdr:nvSpPr>
        <xdr:cNvPr id="14" name="Text Box 7"/>
        <xdr:cNvSpPr txBox="1">
          <a:spLocks noChangeArrowheads="1"/>
        </xdr:cNvSpPr>
      </xdr:nvSpPr>
      <xdr:spPr bwMode="auto">
        <a:xfrm>
          <a:off x="4564131" y="31486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42</xdr:row>
      <xdr:rowOff>253034</xdr:rowOff>
    </xdr:from>
    <xdr:to>
      <xdr:col>28</xdr:col>
      <xdr:colOff>1656</xdr:colOff>
      <xdr:row>42</xdr:row>
      <xdr:rowOff>253034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4564131" y="31486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50</xdr:row>
      <xdr:rowOff>253034</xdr:rowOff>
    </xdr:from>
    <xdr:to>
      <xdr:col>28</xdr:col>
      <xdr:colOff>1656</xdr:colOff>
      <xdr:row>50</xdr:row>
      <xdr:rowOff>253034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4564131" y="31486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50</xdr:row>
      <xdr:rowOff>253034</xdr:rowOff>
    </xdr:from>
    <xdr:to>
      <xdr:col>28</xdr:col>
      <xdr:colOff>1656</xdr:colOff>
      <xdr:row>50</xdr:row>
      <xdr:rowOff>253034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4564131" y="31486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58</xdr:row>
      <xdr:rowOff>253034</xdr:rowOff>
    </xdr:from>
    <xdr:to>
      <xdr:col>28</xdr:col>
      <xdr:colOff>1656</xdr:colOff>
      <xdr:row>58</xdr:row>
      <xdr:rowOff>253034</xdr:rowOff>
    </xdr:to>
    <xdr:sp macro="" textlink="">
      <xdr:nvSpPr>
        <xdr:cNvPr id="18" name="Text Box 7"/>
        <xdr:cNvSpPr txBox="1">
          <a:spLocks noChangeArrowheads="1"/>
        </xdr:cNvSpPr>
      </xdr:nvSpPr>
      <xdr:spPr bwMode="auto">
        <a:xfrm>
          <a:off x="4564131" y="31486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58</xdr:row>
      <xdr:rowOff>253034</xdr:rowOff>
    </xdr:from>
    <xdr:to>
      <xdr:col>28</xdr:col>
      <xdr:colOff>1656</xdr:colOff>
      <xdr:row>58</xdr:row>
      <xdr:rowOff>253034</xdr:rowOff>
    </xdr:to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564131" y="31486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78</xdr:row>
      <xdr:rowOff>253034</xdr:rowOff>
    </xdr:from>
    <xdr:to>
      <xdr:col>28</xdr:col>
      <xdr:colOff>1656</xdr:colOff>
      <xdr:row>78</xdr:row>
      <xdr:rowOff>253034</xdr:rowOff>
    </xdr:to>
    <xdr:sp macro="" textlink="">
      <xdr:nvSpPr>
        <xdr:cNvPr id="20" name="Text Box 7"/>
        <xdr:cNvSpPr txBox="1">
          <a:spLocks noChangeArrowheads="1"/>
        </xdr:cNvSpPr>
      </xdr:nvSpPr>
      <xdr:spPr bwMode="auto">
        <a:xfrm>
          <a:off x="4564131" y="274858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80</xdr:row>
      <xdr:rowOff>257175</xdr:rowOff>
    </xdr:from>
    <xdr:to>
      <xdr:col>28</xdr:col>
      <xdr:colOff>1656</xdr:colOff>
      <xdr:row>80</xdr:row>
      <xdr:rowOff>257175</xdr:rowOff>
    </xdr:to>
    <xdr:sp macro="" textlink="">
      <xdr:nvSpPr>
        <xdr:cNvPr id="21" name="Text Box 7"/>
        <xdr:cNvSpPr txBox="1">
          <a:spLocks noChangeArrowheads="1"/>
        </xdr:cNvSpPr>
      </xdr:nvSpPr>
      <xdr:spPr bwMode="auto">
        <a:xfrm>
          <a:off x="4564131" y="3105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80</xdr:row>
      <xdr:rowOff>257175</xdr:rowOff>
    </xdr:from>
    <xdr:to>
      <xdr:col>28</xdr:col>
      <xdr:colOff>1656</xdr:colOff>
      <xdr:row>80</xdr:row>
      <xdr:rowOff>257175</xdr:rowOff>
    </xdr:to>
    <xdr:sp macro="" textlink="">
      <xdr:nvSpPr>
        <xdr:cNvPr id="22" name="Text Box 7"/>
        <xdr:cNvSpPr txBox="1">
          <a:spLocks noChangeArrowheads="1"/>
        </xdr:cNvSpPr>
      </xdr:nvSpPr>
      <xdr:spPr bwMode="auto">
        <a:xfrm>
          <a:off x="4564131" y="3105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 editAs="oneCell">
    <xdr:from>
      <xdr:col>28</xdr:col>
      <xdr:colOff>47625</xdr:colOff>
      <xdr:row>62</xdr:row>
      <xdr:rowOff>38100</xdr:rowOff>
    </xdr:from>
    <xdr:to>
      <xdr:col>33</xdr:col>
      <xdr:colOff>0</xdr:colOff>
      <xdr:row>63</xdr:row>
      <xdr:rowOff>49210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390525"/>
          <a:ext cx="762000" cy="15398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61</xdr:row>
      <xdr:rowOff>95250</xdr:rowOff>
    </xdr:from>
    <xdr:to>
      <xdr:col>8</xdr:col>
      <xdr:colOff>28575</xdr:colOff>
      <xdr:row>63</xdr:row>
      <xdr:rowOff>122502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0258425"/>
          <a:ext cx="1038225" cy="332052"/>
        </a:xfrm>
        <a:prstGeom prst="rect">
          <a:avLst/>
        </a:prstGeom>
      </xdr:spPr>
    </xdr:pic>
    <xdr:clientData/>
  </xdr:twoCellAnchor>
  <xdr:twoCellAnchor>
    <xdr:from>
      <xdr:col>28</xdr:col>
      <xdr:colOff>1656</xdr:colOff>
      <xdr:row>78</xdr:row>
      <xdr:rowOff>253034</xdr:rowOff>
    </xdr:from>
    <xdr:to>
      <xdr:col>28</xdr:col>
      <xdr:colOff>1656</xdr:colOff>
      <xdr:row>78</xdr:row>
      <xdr:rowOff>253034</xdr:rowOff>
    </xdr:to>
    <xdr:sp macro="" textlink="">
      <xdr:nvSpPr>
        <xdr:cNvPr id="25" name="Text Box 7"/>
        <xdr:cNvSpPr txBox="1">
          <a:spLocks noChangeArrowheads="1"/>
        </xdr:cNvSpPr>
      </xdr:nvSpPr>
      <xdr:spPr bwMode="auto">
        <a:xfrm>
          <a:off x="4564131" y="274858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86</xdr:row>
      <xdr:rowOff>253034</xdr:rowOff>
    </xdr:from>
    <xdr:to>
      <xdr:col>28</xdr:col>
      <xdr:colOff>1656</xdr:colOff>
      <xdr:row>86</xdr:row>
      <xdr:rowOff>253034</xdr:rowOff>
    </xdr:to>
    <xdr:sp macro="" textlink="">
      <xdr:nvSpPr>
        <xdr:cNvPr id="26" name="Text Box 7"/>
        <xdr:cNvSpPr txBox="1">
          <a:spLocks noChangeArrowheads="1"/>
        </xdr:cNvSpPr>
      </xdr:nvSpPr>
      <xdr:spPr bwMode="auto">
        <a:xfrm>
          <a:off x="4564131" y="415828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86</xdr:row>
      <xdr:rowOff>253034</xdr:rowOff>
    </xdr:from>
    <xdr:to>
      <xdr:col>28</xdr:col>
      <xdr:colOff>1656</xdr:colOff>
      <xdr:row>86</xdr:row>
      <xdr:rowOff>253034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564131" y="415828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94</xdr:row>
      <xdr:rowOff>253034</xdr:rowOff>
    </xdr:from>
    <xdr:to>
      <xdr:col>28</xdr:col>
      <xdr:colOff>1656</xdr:colOff>
      <xdr:row>94</xdr:row>
      <xdr:rowOff>253034</xdr:rowOff>
    </xdr:to>
    <xdr:sp macro="" textlink="">
      <xdr:nvSpPr>
        <xdr:cNvPr id="28" name="Text Box 7"/>
        <xdr:cNvSpPr txBox="1">
          <a:spLocks noChangeArrowheads="1"/>
        </xdr:cNvSpPr>
      </xdr:nvSpPr>
      <xdr:spPr bwMode="auto">
        <a:xfrm>
          <a:off x="4564131" y="55870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94</xdr:row>
      <xdr:rowOff>253034</xdr:rowOff>
    </xdr:from>
    <xdr:to>
      <xdr:col>28</xdr:col>
      <xdr:colOff>1656</xdr:colOff>
      <xdr:row>94</xdr:row>
      <xdr:rowOff>253034</xdr:rowOff>
    </xdr:to>
    <xdr:sp macro="" textlink="">
      <xdr:nvSpPr>
        <xdr:cNvPr id="29" name="Text Box 7"/>
        <xdr:cNvSpPr txBox="1">
          <a:spLocks noChangeArrowheads="1"/>
        </xdr:cNvSpPr>
      </xdr:nvSpPr>
      <xdr:spPr bwMode="auto">
        <a:xfrm>
          <a:off x="4564131" y="55870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102</xdr:row>
      <xdr:rowOff>253034</xdr:rowOff>
    </xdr:from>
    <xdr:to>
      <xdr:col>28</xdr:col>
      <xdr:colOff>1656</xdr:colOff>
      <xdr:row>102</xdr:row>
      <xdr:rowOff>253034</xdr:rowOff>
    </xdr:to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564131" y="69967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102</xdr:row>
      <xdr:rowOff>253034</xdr:rowOff>
    </xdr:from>
    <xdr:to>
      <xdr:col>28</xdr:col>
      <xdr:colOff>1656</xdr:colOff>
      <xdr:row>102</xdr:row>
      <xdr:rowOff>253034</xdr:rowOff>
    </xdr:to>
    <xdr:sp macro="" textlink="">
      <xdr:nvSpPr>
        <xdr:cNvPr id="31" name="Text Box 7"/>
        <xdr:cNvSpPr txBox="1">
          <a:spLocks noChangeArrowheads="1"/>
        </xdr:cNvSpPr>
      </xdr:nvSpPr>
      <xdr:spPr bwMode="auto">
        <a:xfrm>
          <a:off x="4564131" y="69967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110</xdr:row>
      <xdr:rowOff>253034</xdr:rowOff>
    </xdr:from>
    <xdr:to>
      <xdr:col>28</xdr:col>
      <xdr:colOff>1656</xdr:colOff>
      <xdr:row>110</xdr:row>
      <xdr:rowOff>253034</xdr:rowOff>
    </xdr:to>
    <xdr:sp macro="" textlink="">
      <xdr:nvSpPr>
        <xdr:cNvPr id="32" name="Text Box 7"/>
        <xdr:cNvSpPr txBox="1">
          <a:spLocks noChangeArrowheads="1"/>
        </xdr:cNvSpPr>
      </xdr:nvSpPr>
      <xdr:spPr bwMode="auto">
        <a:xfrm>
          <a:off x="4564131" y="84064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110</xdr:row>
      <xdr:rowOff>253034</xdr:rowOff>
    </xdr:from>
    <xdr:to>
      <xdr:col>28</xdr:col>
      <xdr:colOff>1656</xdr:colOff>
      <xdr:row>110</xdr:row>
      <xdr:rowOff>253034</xdr:rowOff>
    </xdr:to>
    <xdr:sp macro="" textlink="">
      <xdr:nvSpPr>
        <xdr:cNvPr id="33" name="Text Box 7"/>
        <xdr:cNvSpPr txBox="1">
          <a:spLocks noChangeArrowheads="1"/>
        </xdr:cNvSpPr>
      </xdr:nvSpPr>
      <xdr:spPr bwMode="auto">
        <a:xfrm>
          <a:off x="4564131" y="8406434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118</xdr:row>
      <xdr:rowOff>253034</xdr:rowOff>
    </xdr:from>
    <xdr:to>
      <xdr:col>28</xdr:col>
      <xdr:colOff>1656</xdr:colOff>
      <xdr:row>118</xdr:row>
      <xdr:rowOff>253034</xdr:rowOff>
    </xdr:to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4564131" y="9806609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  <xdr:twoCellAnchor>
    <xdr:from>
      <xdr:col>28</xdr:col>
      <xdr:colOff>1656</xdr:colOff>
      <xdr:row>118</xdr:row>
      <xdr:rowOff>253034</xdr:rowOff>
    </xdr:from>
    <xdr:to>
      <xdr:col>28</xdr:col>
      <xdr:colOff>1656</xdr:colOff>
      <xdr:row>118</xdr:row>
      <xdr:rowOff>253034</xdr:rowOff>
    </xdr:to>
    <xdr:sp macro="" textlink="">
      <xdr:nvSpPr>
        <xdr:cNvPr id="35" name="Text Box 7"/>
        <xdr:cNvSpPr txBox="1">
          <a:spLocks noChangeArrowheads="1"/>
        </xdr:cNvSpPr>
      </xdr:nvSpPr>
      <xdr:spPr bwMode="auto">
        <a:xfrm>
          <a:off x="4564131" y="9806609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DD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54"/>
  <sheetViews>
    <sheetView tabSelected="1" workbookViewId="0">
      <selection activeCell="AA53" sqref="AA53:AF53"/>
    </sheetView>
  </sheetViews>
  <sheetFormatPr baseColWidth="10" defaultColWidth="0" defaultRowHeight="15" zeroHeight="1" x14ac:dyDescent="0.25"/>
  <cols>
    <col min="1" max="1" width="4.140625" style="6" customWidth="1"/>
    <col min="2" max="2" width="3" customWidth="1"/>
    <col min="3" max="3" width="3.140625" customWidth="1"/>
    <col min="4" max="5" width="2.42578125" customWidth="1"/>
    <col min="6" max="6" width="2.85546875" customWidth="1"/>
    <col min="7" max="7" width="1.85546875" customWidth="1"/>
    <col min="8" max="13" width="2.42578125" customWidth="1"/>
    <col min="14" max="15" width="2.85546875" customWidth="1"/>
    <col min="16" max="16" width="2.42578125" customWidth="1"/>
    <col min="17" max="17" width="2.7109375" customWidth="1"/>
    <col min="18" max="27" width="2.42578125" customWidth="1"/>
    <col min="28" max="28" width="3" customWidth="1"/>
    <col min="29" max="32" width="2.42578125" customWidth="1"/>
    <col min="33" max="33" width="3.28515625" customWidth="1"/>
    <col min="34" max="34" width="3" customWidth="1"/>
    <col min="35" max="35" width="2.7109375" customWidth="1"/>
    <col min="36" max="36" width="2.42578125" customWidth="1"/>
    <col min="37" max="37" width="3.28515625" customWidth="1"/>
    <col min="38" max="41" width="2.42578125" customWidth="1"/>
    <col min="42" max="42" width="5.7109375" style="6" customWidth="1"/>
    <col min="43" max="46" width="4.140625" hidden="1" customWidth="1"/>
    <col min="47" max="47" width="4" hidden="1" customWidth="1"/>
    <col min="48" max="48" width="30.42578125" hidden="1" customWidth="1"/>
    <col min="49" max="51" width="4.140625" hidden="1" customWidth="1"/>
    <col min="52" max="52" width="23" hidden="1" customWidth="1"/>
    <col min="53" max="53" width="0" hidden="1" customWidth="1"/>
    <col min="54" max="16384" width="4.140625" hidden="1"/>
  </cols>
  <sheetData>
    <row r="1" spans="2:52" s="6" customFormat="1" x14ac:dyDescent="0.25"/>
    <row r="2" spans="2:52" ht="13.5" customHeight="1" x14ac:dyDescent="0.25">
      <c r="B2" s="31"/>
      <c r="C2" s="31"/>
      <c r="D2" s="31"/>
      <c r="E2" s="31"/>
      <c r="F2" s="31"/>
      <c r="G2" s="31"/>
      <c r="H2" s="31"/>
      <c r="I2" s="31"/>
      <c r="J2" s="32" t="s">
        <v>49</v>
      </c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1"/>
      <c r="AC2" s="31"/>
      <c r="AD2" s="31"/>
      <c r="AE2" s="31"/>
      <c r="AF2" s="31"/>
      <c r="AG2" s="31"/>
      <c r="AH2" s="31"/>
      <c r="AI2" s="33">
        <v>640</v>
      </c>
      <c r="AJ2" s="33"/>
      <c r="AK2" s="33"/>
      <c r="AL2" s="33"/>
      <c r="AM2" s="33"/>
      <c r="AN2" s="33"/>
      <c r="AO2" s="33"/>
    </row>
    <row r="3" spans="2:52" ht="13.5" customHeight="1" x14ac:dyDescent="0.25">
      <c r="B3" s="31"/>
      <c r="C3" s="31"/>
      <c r="D3" s="31"/>
      <c r="E3" s="31"/>
      <c r="F3" s="31"/>
      <c r="G3" s="31"/>
      <c r="H3" s="31"/>
      <c r="I3" s="31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1"/>
      <c r="AC3" s="31"/>
      <c r="AD3" s="31"/>
      <c r="AE3" s="31"/>
      <c r="AF3" s="31"/>
      <c r="AG3" s="31"/>
      <c r="AH3" s="31"/>
      <c r="AI3" s="33"/>
      <c r="AJ3" s="33"/>
      <c r="AK3" s="33"/>
      <c r="AL3" s="33"/>
      <c r="AM3" s="33"/>
      <c r="AN3" s="33"/>
      <c r="AO3" s="33"/>
    </row>
    <row r="4" spans="2:52" ht="13.5" customHeight="1" x14ac:dyDescent="0.25">
      <c r="B4" s="31"/>
      <c r="C4" s="31"/>
      <c r="D4" s="31"/>
      <c r="E4" s="31"/>
      <c r="F4" s="31"/>
      <c r="G4" s="31"/>
      <c r="H4" s="31"/>
      <c r="I4" s="31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1"/>
      <c r="AC4" s="31"/>
      <c r="AD4" s="31"/>
      <c r="AE4" s="31"/>
      <c r="AF4" s="31"/>
      <c r="AG4" s="31"/>
      <c r="AH4" s="31"/>
      <c r="AI4" s="33"/>
      <c r="AJ4" s="33"/>
      <c r="AK4" s="33"/>
      <c r="AL4" s="33"/>
      <c r="AM4" s="33"/>
      <c r="AN4" s="33"/>
      <c r="AO4" s="33"/>
    </row>
    <row r="5" spans="2:52" ht="14.25" customHeight="1" x14ac:dyDescent="0.25">
      <c r="B5" s="34" t="s">
        <v>0</v>
      </c>
      <c r="C5" s="35"/>
      <c r="D5" s="36"/>
      <c r="E5" s="37"/>
      <c r="F5" s="37"/>
      <c r="G5" s="38"/>
      <c r="H5" s="34" t="s">
        <v>1</v>
      </c>
      <c r="I5" s="39"/>
      <c r="J5" s="35"/>
      <c r="K5" s="40" t="str">
        <f>IF(M5="","",VLOOKUP(M5,AZ33:BA34,2,0))</f>
        <v/>
      </c>
      <c r="L5" s="40"/>
      <c r="M5" s="44"/>
      <c r="N5" s="45"/>
      <c r="O5" s="45"/>
      <c r="P5" s="45"/>
      <c r="Q5" s="45"/>
      <c r="R5" s="45"/>
      <c r="S5" s="45"/>
      <c r="T5" s="45"/>
      <c r="U5" s="45"/>
      <c r="V5" s="45"/>
      <c r="W5" s="45"/>
      <c r="X5" s="46"/>
      <c r="Y5" s="41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3"/>
    </row>
    <row r="6" spans="2:52" ht="13.5" customHeight="1" x14ac:dyDescent="0.25">
      <c r="B6" s="47" t="s">
        <v>144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9"/>
      <c r="Y6" s="5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4"/>
    </row>
    <row r="7" spans="2:52" ht="16.5" customHeight="1" x14ac:dyDescent="0.25"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2"/>
      <c r="Y7" s="125" t="s">
        <v>2</v>
      </c>
      <c r="Z7" s="126"/>
      <c r="AA7" s="126"/>
      <c r="AB7" s="126"/>
      <c r="AC7" s="126"/>
      <c r="AD7" s="126"/>
      <c r="AE7" s="126"/>
      <c r="AF7" s="127" t="s">
        <v>143</v>
      </c>
      <c r="AG7" s="127"/>
      <c r="AH7" s="127"/>
      <c r="AI7" s="128" t="s">
        <v>38</v>
      </c>
      <c r="AJ7" s="128"/>
      <c r="AK7" s="128"/>
      <c r="AL7" s="128"/>
      <c r="AM7" s="128"/>
      <c r="AN7" s="128"/>
      <c r="AO7" s="129"/>
    </row>
    <row r="8" spans="2:52" ht="5.25" customHeight="1" x14ac:dyDescent="0.25"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2"/>
      <c r="Y8" s="16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8"/>
    </row>
    <row r="9" spans="2:52" ht="7.5" customHeight="1" x14ac:dyDescent="0.25"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2"/>
      <c r="Y9" s="16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8"/>
    </row>
    <row r="10" spans="2:52" ht="7.5" customHeight="1" x14ac:dyDescent="0.25"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2"/>
      <c r="Y10" s="16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8"/>
    </row>
    <row r="11" spans="2:52" ht="7.5" customHeight="1" x14ac:dyDescent="0.25"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2"/>
      <c r="Y11" s="16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8"/>
    </row>
    <row r="12" spans="2:52" ht="7.5" customHeight="1" x14ac:dyDescent="0.25"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5"/>
      <c r="Y12" s="19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1"/>
    </row>
    <row r="13" spans="2:52" ht="14.25" customHeight="1" x14ac:dyDescent="0.25">
      <c r="B13" s="22" t="s">
        <v>50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4"/>
    </row>
    <row r="14" spans="2:52" ht="17.25" customHeight="1" x14ac:dyDescent="0.25">
      <c r="B14" s="25" t="s">
        <v>141</v>
      </c>
      <c r="C14" s="26"/>
      <c r="D14" s="25" t="s">
        <v>3</v>
      </c>
      <c r="E14" s="27"/>
      <c r="F14" s="27"/>
      <c r="G14" s="27"/>
      <c r="H14" s="27"/>
      <c r="I14" s="27"/>
      <c r="J14" s="27"/>
      <c r="K14" s="27"/>
      <c r="L14" s="1"/>
      <c r="M14" s="1"/>
      <c r="N14" s="27" t="s">
        <v>4</v>
      </c>
      <c r="O14" s="26"/>
      <c r="P14" s="28" t="s">
        <v>5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30"/>
    </row>
    <row r="15" spans="2:52" x14ac:dyDescent="0.25">
      <c r="B15" s="56"/>
      <c r="C15" s="57"/>
      <c r="D15" s="56"/>
      <c r="E15" s="58"/>
      <c r="F15" s="58"/>
      <c r="G15" s="58"/>
      <c r="H15" s="58"/>
      <c r="I15" s="58"/>
      <c r="J15" s="58"/>
      <c r="K15" s="58"/>
      <c r="L15" s="58"/>
      <c r="M15" s="57"/>
      <c r="N15" s="56"/>
      <c r="O15" s="57"/>
      <c r="P15" s="56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7"/>
    </row>
    <row r="16" spans="2:52" ht="13.5" customHeight="1" x14ac:dyDescent="0.25">
      <c r="B16" s="22" t="s">
        <v>6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4"/>
      <c r="AZ16" t="s">
        <v>131</v>
      </c>
    </row>
    <row r="17" spans="2:53" x14ac:dyDescent="0.25">
      <c r="B17" s="25" t="s">
        <v>142</v>
      </c>
      <c r="C17" s="26"/>
      <c r="D17" s="25" t="s">
        <v>7</v>
      </c>
      <c r="E17" s="27"/>
      <c r="F17" s="27"/>
      <c r="G17" s="27"/>
      <c r="H17" s="27"/>
      <c r="I17" s="27"/>
      <c r="J17" s="27"/>
      <c r="K17" s="27"/>
      <c r="L17" s="1"/>
      <c r="M17" s="1"/>
      <c r="N17" s="27" t="s">
        <v>4</v>
      </c>
      <c r="O17" s="26"/>
      <c r="P17" s="25" t="s">
        <v>8</v>
      </c>
      <c r="Q17" s="27"/>
      <c r="R17" s="27"/>
      <c r="S17" s="27"/>
      <c r="T17" s="27"/>
      <c r="U17" s="27"/>
      <c r="V17" s="27"/>
      <c r="W17" s="27" t="s">
        <v>9</v>
      </c>
      <c r="X17" s="27"/>
      <c r="Y17" s="27"/>
      <c r="Z17" s="27"/>
      <c r="AA17" s="27"/>
      <c r="AB17" s="27"/>
      <c r="AC17" s="27"/>
      <c r="AD17" s="27" t="s">
        <v>10</v>
      </c>
      <c r="AE17" s="27"/>
      <c r="AF17" s="27"/>
      <c r="AG17" s="27"/>
      <c r="AH17" s="27"/>
      <c r="AI17" s="27" t="s">
        <v>11</v>
      </c>
      <c r="AJ17" s="27"/>
      <c r="AK17" s="27"/>
      <c r="AL17" s="27"/>
      <c r="AM17" s="27"/>
      <c r="AN17" s="27"/>
      <c r="AO17" s="26"/>
      <c r="AV17" t="s">
        <v>110</v>
      </c>
      <c r="AZ17" s="8" t="s">
        <v>73</v>
      </c>
      <c r="BA17" s="8" t="s">
        <v>111</v>
      </c>
    </row>
    <row r="18" spans="2:53" x14ac:dyDescent="0.25">
      <c r="B18" s="56"/>
      <c r="C18" s="57"/>
      <c r="D18" s="56"/>
      <c r="E18" s="58"/>
      <c r="F18" s="58"/>
      <c r="G18" s="58"/>
      <c r="H18" s="58"/>
      <c r="I18" s="58"/>
      <c r="J18" s="58"/>
      <c r="K18" s="58"/>
      <c r="L18" s="58"/>
      <c r="M18" s="57"/>
      <c r="N18" s="56"/>
      <c r="O18" s="57"/>
      <c r="P18" s="73"/>
      <c r="Q18" s="74"/>
      <c r="R18" s="74"/>
      <c r="S18" s="74"/>
      <c r="T18" s="74"/>
      <c r="U18" s="74"/>
      <c r="V18" s="74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4"/>
      <c r="AJ18" s="74"/>
      <c r="AK18" s="74"/>
      <c r="AL18" s="74"/>
      <c r="AM18" s="74"/>
      <c r="AN18" s="74"/>
      <c r="AO18" s="76"/>
      <c r="AV18" s="8" t="s">
        <v>57</v>
      </c>
      <c r="AW18" s="8" t="s">
        <v>56</v>
      </c>
      <c r="AZ18" s="8" t="s">
        <v>97</v>
      </c>
      <c r="BA18" s="8" t="s">
        <v>112</v>
      </c>
    </row>
    <row r="19" spans="2:53" x14ac:dyDescent="0.25">
      <c r="B19" s="25" t="s">
        <v>12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6"/>
      <c r="AV19" s="8" t="s">
        <v>59</v>
      </c>
      <c r="AW19" s="8" t="s">
        <v>58</v>
      </c>
      <c r="AZ19" s="8" t="s">
        <v>87</v>
      </c>
      <c r="BA19" s="8" t="s">
        <v>113</v>
      </c>
    </row>
    <row r="20" spans="2:53" x14ac:dyDescent="0.25"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1"/>
      <c r="AV20" s="8" t="s">
        <v>61</v>
      </c>
      <c r="AW20" s="8" t="s">
        <v>60</v>
      </c>
      <c r="AZ20" s="8" t="s">
        <v>83</v>
      </c>
      <c r="BA20" s="8" t="s">
        <v>114</v>
      </c>
    </row>
    <row r="21" spans="2:53" ht="12.75" customHeight="1" x14ac:dyDescent="0.25">
      <c r="B21" s="22" t="s">
        <v>48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4"/>
      <c r="AV21" s="8" t="s">
        <v>63</v>
      </c>
      <c r="AW21" s="8" t="s">
        <v>62</v>
      </c>
      <c r="AZ21" s="8" t="s">
        <v>116</v>
      </c>
      <c r="BA21" s="8" t="s">
        <v>115</v>
      </c>
    </row>
    <row r="22" spans="2:53" ht="13.5" customHeight="1" x14ac:dyDescent="0.25">
      <c r="B22" s="25" t="s">
        <v>13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 t="s">
        <v>14</v>
      </c>
      <c r="N22" s="27"/>
      <c r="O22" s="27"/>
      <c r="P22" s="27"/>
      <c r="Q22" s="27"/>
      <c r="R22" s="27"/>
      <c r="S22" s="26"/>
      <c r="T22" s="62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4"/>
      <c r="AV22" s="8" t="s">
        <v>65</v>
      </c>
      <c r="AW22" s="8" t="s">
        <v>64</v>
      </c>
      <c r="AZ22" s="8" t="s">
        <v>118</v>
      </c>
      <c r="BA22" s="8" t="s">
        <v>117</v>
      </c>
    </row>
    <row r="23" spans="2:53" x14ac:dyDescent="0.25"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71"/>
      <c r="O23" s="71"/>
      <c r="P23" s="71"/>
      <c r="Q23" s="71"/>
      <c r="R23" s="72"/>
      <c r="S23" s="2"/>
      <c r="T23" s="65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7"/>
      <c r="AV23" s="8" t="s">
        <v>67</v>
      </c>
      <c r="AW23" s="8" t="s">
        <v>66</v>
      </c>
      <c r="AZ23" s="8" t="s">
        <v>120</v>
      </c>
      <c r="BA23" s="8" t="s">
        <v>119</v>
      </c>
    </row>
    <row r="24" spans="2:53" ht="14.25" customHeight="1" x14ac:dyDescent="0.25">
      <c r="B24" s="22" t="s">
        <v>47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4"/>
      <c r="AV24" s="8" t="s">
        <v>69</v>
      </c>
      <c r="AW24" s="8" t="s">
        <v>68</v>
      </c>
      <c r="AZ24" s="8" t="s">
        <v>122</v>
      </c>
      <c r="BA24" s="8" t="s">
        <v>121</v>
      </c>
    </row>
    <row r="25" spans="2:53" ht="14.25" customHeight="1" x14ac:dyDescent="0.25">
      <c r="B25" s="25" t="s">
        <v>15</v>
      </c>
      <c r="C25" s="27"/>
      <c r="D25" s="27"/>
      <c r="E25" s="27"/>
      <c r="F25" s="27"/>
      <c r="G25" s="27"/>
      <c r="H25" s="27"/>
      <c r="I25" s="27"/>
      <c r="J25" s="27"/>
      <c r="K25" s="26"/>
      <c r="L25" s="25" t="s">
        <v>16</v>
      </c>
      <c r="M25" s="27"/>
      <c r="N25" s="27"/>
      <c r="O25" s="27"/>
      <c r="P25" s="27"/>
      <c r="Q25" s="27"/>
      <c r="R25" s="27"/>
      <c r="S25" s="26"/>
      <c r="T25" s="25" t="s">
        <v>17</v>
      </c>
      <c r="U25" s="27"/>
      <c r="V25" s="27"/>
      <c r="W25" s="27"/>
      <c r="X25" s="27"/>
      <c r="Y25" s="27"/>
      <c r="Z25" s="26"/>
      <c r="AA25" s="95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7"/>
      <c r="AV25" s="8" t="s">
        <v>71</v>
      </c>
      <c r="AW25" s="8" t="s">
        <v>70</v>
      </c>
      <c r="AZ25" s="8" t="s">
        <v>124</v>
      </c>
      <c r="BA25" s="8" t="s">
        <v>123</v>
      </c>
    </row>
    <row r="26" spans="2:53" x14ac:dyDescent="0.25">
      <c r="B26" s="101"/>
      <c r="C26" s="102"/>
      <c r="D26" s="102"/>
      <c r="E26" s="102"/>
      <c r="F26" s="102"/>
      <c r="G26" s="102"/>
      <c r="H26" s="102"/>
      <c r="I26" s="102"/>
      <c r="J26" s="102"/>
      <c r="K26" s="103"/>
      <c r="L26" s="104"/>
      <c r="M26" s="105"/>
      <c r="N26" s="105"/>
      <c r="O26" s="105"/>
      <c r="P26" s="105"/>
      <c r="Q26" s="105"/>
      <c r="R26" s="105"/>
      <c r="S26" s="106"/>
      <c r="T26" s="73"/>
      <c r="U26" s="74"/>
      <c r="V26" s="74"/>
      <c r="W26" s="74"/>
      <c r="X26" s="74"/>
      <c r="Y26" s="74"/>
      <c r="Z26" s="76"/>
      <c r="AA26" s="98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100"/>
      <c r="AV26" s="8" t="s">
        <v>73</v>
      </c>
      <c r="AW26" s="8" t="s">
        <v>72</v>
      </c>
      <c r="AZ26" s="8" t="s">
        <v>67</v>
      </c>
      <c r="BA26" s="8" t="s">
        <v>125</v>
      </c>
    </row>
    <row r="27" spans="2:53" ht="13.5" customHeight="1" x14ac:dyDescent="0.25">
      <c r="B27" s="25" t="s">
        <v>18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6"/>
      <c r="AG27" s="27" t="s">
        <v>39</v>
      </c>
      <c r="AH27" s="27"/>
      <c r="AI27" s="27"/>
      <c r="AJ27" s="27"/>
      <c r="AK27" s="27"/>
      <c r="AL27" s="27"/>
      <c r="AM27" s="27"/>
      <c r="AN27" s="27"/>
      <c r="AO27" s="26"/>
      <c r="AV27" s="8" t="s">
        <v>75</v>
      </c>
      <c r="AW27" s="8" t="s">
        <v>74</v>
      </c>
      <c r="AZ27" s="8" t="s">
        <v>126</v>
      </c>
      <c r="BA27" s="8" t="s">
        <v>80</v>
      </c>
    </row>
    <row r="28" spans="2:53" x14ac:dyDescent="0.25">
      <c r="B28" s="56" t="s">
        <v>136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7"/>
      <c r="AG28" s="77"/>
      <c r="AH28" s="78"/>
      <c r="AI28" s="79"/>
      <c r="AJ28" s="80"/>
      <c r="AK28" s="81"/>
      <c r="AL28" s="81"/>
      <c r="AM28" s="81"/>
      <c r="AN28" s="81"/>
      <c r="AO28" s="82"/>
      <c r="AV28" s="8" t="s">
        <v>77</v>
      </c>
      <c r="AW28" s="8" t="s">
        <v>76</v>
      </c>
      <c r="AZ28" s="8" t="s">
        <v>128</v>
      </c>
      <c r="BA28" s="8" t="s">
        <v>127</v>
      </c>
    </row>
    <row r="29" spans="2:53" ht="13.5" customHeight="1" x14ac:dyDescent="0.25">
      <c r="B29" s="83" t="s">
        <v>19</v>
      </c>
      <c r="C29" s="84"/>
      <c r="D29" s="84"/>
      <c r="E29" s="85"/>
      <c r="F29" s="86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8"/>
      <c r="AV29" s="8" t="s">
        <v>79</v>
      </c>
      <c r="AW29" s="8" t="s">
        <v>78</v>
      </c>
      <c r="AZ29" s="8" t="s">
        <v>130</v>
      </c>
      <c r="BA29" s="8" t="s">
        <v>129</v>
      </c>
    </row>
    <row r="30" spans="2:53" x14ac:dyDescent="0.25">
      <c r="B30" s="92"/>
      <c r="C30" s="93"/>
      <c r="D30" s="93"/>
      <c r="E30" s="94"/>
      <c r="F30" s="89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1"/>
      <c r="AV30" s="8" t="s">
        <v>81</v>
      </c>
      <c r="AW30" s="8" t="s">
        <v>80</v>
      </c>
    </row>
    <row r="31" spans="2:53" ht="13.5" customHeight="1" x14ac:dyDescent="0.25">
      <c r="B31" s="111">
        <v>1</v>
      </c>
      <c r="C31" s="108" t="s">
        <v>20</v>
      </c>
      <c r="D31" s="108"/>
      <c r="E31" s="108"/>
      <c r="F31" s="108"/>
      <c r="G31" s="108"/>
      <c r="H31" s="108"/>
      <c r="I31" s="108" t="s">
        <v>21</v>
      </c>
      <c r="J31" s="108"/>
      <c r="K31" s="108"/>
      <c r="L31" s="108"/>
      <c r="M31" s="108"/>
      <c r="N31" s="108"/>
      <c r="O31" s="108" t="s">
        <v>22</v>
      </c>
      <c r="P31" s="108"/>
      <c r="Q31" s="108"/>
      <c r="R31" s="108"/>
      <c r="S31" s="108"/>
      <c r="T31" s="108"/>
      <c r="U31" s="108" t="s">
        <v>23</v>
      </c>
      <c r="V31" s="108"/>
      <c r="W31" s="108"/>
      <c r="X31" s="108"/>
      <c r="Y31" s="108"/>
      <c r="Z31" s="108"/>
      <c r="AA31" s="108" t="s">
        <v>24</v>
      </c>
      <c r="AB31" s="108"/>
      <c r="AC31" s="108"/>
      <c r="AD31" s="108"/>
      <c r="AE31" s="108"/>
      <c r="AF31" s="108"/>
      <c r="AG31" s="112"/>
      <c r="AH31" s="107" t="s">
        <v>25</v>
      </c>
      <c r="AI31" s="108"/>
      <c r="AJ31" s="108" t="s">
        <v>26</v>
      </c>
      <c r="AK31" s="108"/>
      <c r="AL31" s="108"/>
      <c r="AM31" s="108"/>
      <c r="AN31" s="108"/>
      <c r="AO31" s="108"/>
      <c r="AV31" s="8" t="s">
        <v>83</v>
      </c>
      <c r="AW31" s="8" t="s">
        <v>82</v>
      </c>
    </row>
    <row r="32" spans="2:53" ht="15" customHeight="1" x14ac:dyDescent="0.25">
      <c r="B32" s="111"/>
      <c r="C32" s="109"/>
      <c r="D32" s="109"/>
      <c r="E32" s="109"/>
      <c r="F32" s="109"/>
      <c r="G32" s="109"/>
      <c r="H32" s="109"/>
      <c r="I32" s="122"/>
      <c r="J32" s="123"/>
      <c r="K32" s="123"/>
      <c r="L32" s="123"/>
      <c r="M32" s="123"/>
      <c r="N32" s="124"/>
      <c r="O32" s="110"/>
      <c r="P32" s="110"/>
      <c r="Q32" s="110"/>
      <c r="R32" s="110"/>
      <c r="S32" s="110"/>
      <c r="T32" s="110"/>
      <c r="U32" s="122"/>
      <c r="V32" s="123"/>
      <c r="W32" s="123"/>
      <c r="X32" s="123"/>
      <c r="Y32" s="123"/>
      <c r="Z32" s="124"/>
      <c r="AA32" s="113"/>
      <c r="AB32" s="113"/>
      <c r="AC32" s="113"/>
      <c r="AD32" s="113"/>
      <c r="AE32" s="113"/>
      <c r="AF32" s="113"/>
      <c r="AG32" s="113"/>
      <c r="AH32" s="117" t="str">
        <f>IF(AA32="","",VLOOKUP(AA32,$AZ$38:$BA$39,2,0))</f>
        <v/>
      </c>
      <c r="AI32" s="118"/>
      <c r="AJ32" s="110"/>
      <c r="AK32" s="110"/>
      <c r="AL32" s="110"/>
      <c r="AM32" s="110"/>
      <c r="AN32" s="110"/>
      <c r="AO32" s="110"/>
      <c r="AV32" s="8" t="s">
        <v>85</v>
      </c>
      <c r="AW32" s="8" t="s">
        <v>84</v>
      </c>
      <c r="AZ32" t="s">
        <v>140</v>
      </c>
    </row>
    <row r="33" spans="2:53" x14ac:dyDescent="0.25">
      <c r="B33" s="111"/>
      <c r="C33" s="108" t="s">
        <v>27</v>
      </c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V33" s="8" t="s">
        <v>87</v>
      </c>
      <c r="AW33" s="8" t="s">
        <v>86</v>
      </c>
      <c r="AZ33" s="8" t="s">
        <v>132</v>
      </c>
      <c r="BA33" s="8">
        <v>1</v>
      </c>
    </row>
    <row r="34" spans="2:53" x14ac:dyDescent="0.25">
      <c r="B34" s="111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V34" s="8" t="s">
        <v>89</v>
      </c>
      <c r="AW34" s="8" t="s">
        <v>88</v>
      </c>
      <c r="AZ34" s="8" t="s">
        <v>133</v>
      </c>
      <c r="BA34" s="8">
        <v>2</v>
      </c>
    </row>
    <row r="35" spans="2:53" x14ac:dyDescent="0.25">
      <c r="B35" s="111"/>
      <c r="C35" s="108" t="s">
        <v>28</v>
      </c>
      <c r="D35" s="108"/>
      <c r="E35" s="108"/>
      <c r="F35" s="108"/>
      <c r="G35" s="108"/>
      <c r="H35" s="108"/>
      <c r="I35" s="108"/>
      <c r="J35" s="108" t="s">
        <v>29</v>
      </c>
      <c r="K35" s="108"/>
      <c r="L35" s="108"/>
      <c r="M35" s="108"/>
      <c r="N35" s="108"/>
      <c r="O35" s="108"/>
      <c r="P35" s="108"/>
      <c r="Q35" s="108"/>
      <c r="R35" s="108"/>
      <c r="S35" s="108"/>
      <c r="T35" s="112"/>
      <c r="U35" s="119" t="s">
        <v>25</v>
      </c>
      <c r="V35" s="120"/>
      <c r="W35" s="108" t="s">
        <v>30</v>
      </c>
      <c r="X35" s="108"/>
      <c r="Y35" s="108"/>
      <c r="Z35" s="108"/>
      <c r="AA35" s="108"/>
      <c r="AB35" s="108"/>
      <c r="AC35" s="108"/>
      <c r="AD35" s="108"/>
      <c r="AE35" s="108" t="s">
        <v>31</v>
      </c>
      <c r="AF35" s="108"/>
      <c r="AG35" s="108"/>
      <c r="AH35" s="108"/>
      <c r="AI35" s="108"/>
      <c r="AJ35" s="108"/>
      <c r="AK35" s="108"/>
      <c r="AL35" s="108"/>
      <c r="AM35" s="112"/>
      <c r="AN35" s="119" t="s">
        <v>32</v>
      </c>
      <c r="AO35" s="120"/>
      <c r="AV35" s="8" t="s">
        <v>91</v>
      </c>
      <c r="AW35" s="8" t="s">
        <v>90</v>
      </c>
    </row>
    <row r="36" spans="2:53" x14ac:dyDescent="0.25">
      <c r="B36" s="111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5" t="str">
        <f>IF(J36="","",VLOOKUP(J36,$AZ$17:$BA$29,2,0))</f>
        <v/>
      </c>
      <c r="V36" s="116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5" t="str">
        <f>IF(AE36="","",VLOOKUP(AE36,$AV$18:$AW$44,2,0))</f>
        <v/>
      </c>
      <c r="AO36" s="116"/>
      <c r="AV36" s="8" t="s">
        <v>93</v>
      </c>
      <c r="AW36" s="8" t="s">
        <v>92</v>
      </c>
    </row>
    <row r="37" spans="2:53" x14ac:dyDescent="0.25">
      <c r="B37" s="111"/>
      <c r="C37" s="108" t="s">
        <v>33</v>
      </c>
      <c r="D37" s="108"/>
      <c r="E37" s="108"/>
      <c r="F37" s="108"/>
      <c r="G37" s="108"/>
      <c r="H37" s="108"/>
      <c r="I37" s="108"/>
      <c r="J37" s="108" t="s">
        <v>34</v>
      </c>
      <c r="K37" s="108"/>
      <c r="L37" s="108"/>
      <c r="M37" s="108"/>
      <c r="N37" s="108"/>
      <c r="O37" s="108"/>
      <c r="P37" s="108"/>
      <c r="Q37" s="108" t="s">
        <v>35</v>
      </c>
      <c r="R37" s="108"/>
      <c r="S37" s="108"/>
      <c r="T37" s="108"/>
      <c r="U37" s="108"/>
      <c r="V37" s="108"/>
      <c r="W37" s="108" t="s">
        <v>36</v>
      </c>
      <c r="X37" s="108"/>
      <c r="Y37" s="108"/>
      <c r="Z37" s="108"/>
      <c r="AA37" s="108"/>
      <c r="AB37" s="108"/>
      <c r="AC37" s="108"/>
      <c r="AD37" s="108"/>
      <c r="AE37" s="108" t="s">
        <v>37</v>
      </c>
      <c r="AF37" s="108"/>
      <c r="AG37" s="108"/>
      <c r="AH37" s="108"/>
      <c r="AI37" s="108"/>
      <c r="AJ37" s="121"/>
      <c r="AK37" s="121"/>
      <c r="AL37" s="121"/>
      <c r="AM37" s="121"/>
      <c r="AN37" s="121"/>
      <c r="AO37" s="121"/>
      <c r="AV37" s="8" t="s">
        <v>95</v>
      </c>
      <c r="AW37" s="8" t="s">
        <v>94</v>
      </c>
      <c r="AZ37" t="s">
        <v>139</v>
      </c>
    </row>
    <row r="38" spans="2:53" x14ac:dyDescent="0.25">
      <c r="B38" s="111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21"/>
      <c r="AK38" s="121"/>
      <c r="AL38" s="121"/>
      <c r="AM38" s="121"/>
      <c r="AN38" s="121"/>
      <c r="AO38" s="121"/>
      <c r="AV38" s="8" t="s">
        <v>97</v>
      </c>
      <c r="AW38" s="8" t="s">
        <v>96</v>
      </c>
      <c r="AZ38" t="s">
        <v>134</v>
      </c>
      <c r="BA38">
        <v>1</v>
      </c>
    </row>
    <row r="39" spans="2:53" x14ac:dyDescent="0.25">
      <c r="B39" s="111">
        <v>2</v>
      </c>
      <c r="C39" s="108" t="s">
        <v>20</v>
      </c>
      <c r="D39" s="108"/>
      <c r="E39" s="108"/>
      <c r="F39" s="108"/>
      <c r="G39" s="108"/>
      <c r="H39" s="108"/>
      <c r="I39" s="108" t="s">
        <v>21</v>
      </c>
      <c r="J39" s="108"/>
      <c r="K39" s="108"/>
      <c r="L39" s="108"/>
      <c r="M39" s="108"/>
      <c r="N39" s="108"/>
      <c r="O39" s="108" t="s">
        <v>22</v>
      </c>
      <c r="P39" s="108"/>
      <c r="Q39" s="108"/>
      <c r="R39" s="108"/>
      <c r="S39" s="108"/>
      <c r="T39" s="108"/>
      <c r="U39" s="108" t="s">
        <v>23</v>
      </c>
      <c r="V39" s="108"/>
      <c r="W39" s="108"/>
      <c r="X39" s="108"/>
      <c r="Y39" s="108"/>
      <c r="Z39" s="108"/>
      <c r="AA39" s="108" t="s">
        <v>24</v>
      </c>
      <c r="AB39" s="108"/>
      <c r="AC39" s="108"/>
      <c r="AD39" s="108"/>
      <c r="AE39" s="108"/>
      <c r="AF39" s="108"/>
      <c r="AG39" s="112"/>
      <c r="AH39" s="107" t="s">
        <v>25</v>
      </c>
      <c r="AI39" s="108"/>
      <c r="AJ39" s="108" t="s">
        <v>26</v>
      </c>
      <c r="AK39" s="108"/>
      <c r="AL39" s="108"/>
      <c r="AM39" s="108"/>
      <c r="AN39" s="108"/>
      <c r="AO39" s="108"/>
      <c r="AV39" s="8" t="s">
        <v>99</v>
      </c>
      <c r="AW39" s="8" t="s">
        <v>98</v>
      </c>
      <c r="AZ39" t="s">
        <v>135</v>
      </c>
      <c r="BA39">
        <v>2</v>
      </c>
    </row>
    <row r="40" spans="2:53" x14ac:dyDescent="0.25">
      <c r="B40" s="111"/>
      <c r="C40" s="109"/>
      <c r="D40" s="109"/>
      <c r="E40" s="109"/>
      <c r="F40" s="109"/>
      <c r="G40" s="109"/>
      <c r="H40" s="109"/>
      <c r="I40" s="122"/>
      <c r="J40" s="123"/>
      <c r="K40" s="123"/>
      <c r="L40" s="123"/>
      <c r="M40" s="123"/>
      <c r="N40" s="124"/>
      <c r="O40" s="110"/>
      <c r="P40" s="110"/>
      <c r="Q40" s="110"/>
      <c r="R40" s="110"/>
      <c r="S40" s="110"/>
      <c r="T40" s="110"/>
      <c r="U40" s="122"/>
      <c r="V40" s="123"/>
      <c r="W40" s="123"/>
      <c r="X40" s="123"/>
      <c r="Y40" s="123"/>
      <c r="Z40" s="124"/>
      <c r="AA40" s="113"/>
      <c r="AB40" s="113"/>
      <c r="AC40" s="113"/>
      <c r="AD40" s="113"/>
      <c r="AE40" s="113"/>
      <c r="AF40" s="113"/>
      <c r="AG40" s="113"/>
      <c r="AH40" s="117" t="str">
        <f>IF(AA40="","",VLOOKUP(AA40,$AZ$38:$BA$39,2,0))</f>
        <v/>
      </c>
      <c r="AI40" s="118"/>
      <c r="AJ40" s="110"/>
      <c r="AK40" s="110"/>
      <c r="AL40" s="110"/>
      <c r="AM40" s="110"/>
      <c r="AN40" s="110"/>
      <c r="AO40" s="110"/>
      <c r="AV40" s="8" t="s">
        <v>101</v>
      </c>
      <c r="AW40" s="8" t="s">
        <v>100</v>
      </c>
    </row>
    <row r="41" spans="2:53" x14ac:dyDescent="0.25">
      <c r="B41" s="111"/>
      <c r="C41" s="108" t="s">
        <v>27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V41" s="8" t="s">
        <v>103</v>
      </c>
      <c r="AW41" s="8" t="s">
        <v>102</v>
      </c>
      <c r="AZ41" t="s">
        <v>138</v>
      </c>
    </row>
    <row r="42" spans="2:53" x14ac:dyDescent="0.25">
      <c r="B42" s="111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V42" s="8" t="s">
        <v>105</v>
      </c>
      <c r="AW42" s="8" t="s">
        <v>104</v>
      </c>
      <c r="AZ42" s="8" t="s">
        <v>136</v>
      </c>
      <c r="BA42" s="8">
        <v>1</v>
      </c>
    </row>
    <row r="43" spans="2:53" x14ac:dyDescent="0.25">
      <c r="B43" s="111"/>
      <c r="C43" s="108" t="s">
        <v>28</v>
      </c>
      <c r="D43" s="108"/>
      <c r="E43" s="108"/>
      <c r="F43" s="108"/>
      <c r="G43" s="108"/>
      <c r="H43" s="108"/>
      <c r="I43" s="108"/>
      <c r="J43" s="108" t="s">
        <v>29</v>
      </c>
      <c r="K43" s="108"/>
      <c r="L43" s="108"/>
      <c r="M43" s="108"/>
      <c r="N43" s="108"/>
      <c r="O43" s="108"/>
      <c r="P43" s="108"/>
      <c r="Q43" s="108"/>
      <c r="R43" s="108"/>
      <c r="S43" s="108"/>
      <c r="T43" s="112"/>
      <c r="U43" s="119" t="s">
        <v>25</v>
      </c>
      <c r="V43" s="120"/>
      <c r="W43" s="108" t="s">
        <v>30</v>
      </c>
      <c r="X43" s="108"/>
      <c r="Y43" s="108"/>
      <c r="Z43" s="108"/>
      <c r="AA43" s="108"/>
      <c r="AB43" s="108"/>
      <c r="AC43" s="108"/>
      <c r="AD43" s="108"/>
      <c r="AE43" s="108" t="s">
        <v>31</v>
      </c>
      <c r="AF43" s="108"/>
      <c r="AG43" s="108"/>
      <c r="AH43" s="108"/>
      <c r="AI43" s="108"/>
      <c r="AJ43" s="108"/>
      <c r="AK43" s="108"/>
      <c r="AL43" s="108"/>
      <c r="AM43" s="112"/>
      <c r="AN43" s="119" t="s">
        <v>32</v>
      </c>
      <c r="AO43" s="120"/>
      <c r="AV43" s="8" t="s">
        <v>107</v>
      </c>
      <c r="AW43" s="8" t="s">
        <v>106</v>
      </c>
      <c r="AZ43" s="8" t="s">
        <v>137</v>
      </c>
      <c r="BA43" s="8">
        <v>2</v>
      </c>
    </row>
    <row r="44" spans="2:53" x14ac:dyDescent="0.25">
      <c r="B44" s="111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5" t="str">
        <f>IF(J44="","",VLOOKUP(J44,$AZ$17:$BA$29,2,0))</f>
        <v/>
      </c>
      <c r="V44" s="116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5" t="str">
        <f>IF(AE44="","",VLOOKUP(AE44,$AV$18:$AW$44,2,0))</f>
        <v/>
      </c>
      <c r="AO44" s="116"/>
      <c r="AV44" s="8" t="s">
        <v>109</v>
      </c>
      <c r="AW44" s="8" t="s">
        <v>108</v>
      </c>
    </row>
    <row r="45" spans="2:53" x14ac:dyDescent="0.25">
      <c r="B45" s="111"/>
      <c r="C45" s="108" t="s">
        <v>33</v>
      </c>
      <c r="D45" s="108"/>
      <c r="E45" s="108"/>
      <c r="F45" s="108"/>
      <c r="G45" s="108"/>
      <c r="H45" s="108"/>
      <c r="I45" s="108"/>
      <c r="J45" s="108" t="s">
        <v>34</v>
      </c>
      <c r="K45" s="108"/>
      <c r="L45" s="108"/>
      <c r="M45" s="108"/>
      <c r="N45" s="108"/>
      <c r="O45" s="108"/>
      <c r="P45" s="108"/>
      <c r="Q45" s="108" t="s">
        <v>35</v>
      </c>
      <c r="R45" s="108"/>
      <c r="S45" s="108"/>
      <c r="T45" s="108"/>
      <c r="U45" s="108"/>
      <c r="V45" s="108"/>
      <c r="W45" s="108" t="s">
        <v>36</v>
      </c>
      <c r="X45" s="108"/>
      <c r="Y45" s="108"/>
      <c r="Z45" s="108"/>
      <c r="AA45" s="108"/>
      <c r="AB45" s="108"/>
      <c r="AC45" s="108"/>
      <c r="AD45" s="108"/>
      <c r="AE45" s="108" t="s">
        <v>37</v>
      </c>
      <c r="AF45" s="108"/>
      <c r="AG45" s="108"/>
      <c r="AH45" s="108"/>
      <c r="AI45" s="108"/>
      <c r="AJ45" s="121"/>
      <c r="AK45" s="121"/>
      <c r="AL45" s="121"/>
      <c r="AM45" s="121"/>
      <c r="AN45" s="121"/>
      <c r="AO45" s="121"/>
    </row>
    <row r="46" spans="2:53" x14ac:dyDescent="0.25">
      <c r="B46" s="111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21"/>
      <c r="AK46" s="121"/>
      <c r="AL46" s="121"/>
      <c r="AM46" s="121"/>
      <c r="AN46" s="121"/>
      <c r="AO46" s="121"/>
    </row>
    <row r="47" spans="2:53" x14ac:dyDescent="0.25">
      <c r="B47" s="206" t="s">
        <v>51</v>
      </c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8"/>
    </row>
    <row r="48" spans="2:53" ht="25.5" customHeight="1" x14ac:dyDescent="0.25">
      <c r="B48" s="209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1"/>
      <c r="AV48">
        <v>13</v>
      </c>
    </row>
    <row r="49" spans="2:48" ht="15" customHeight="1" x14ac:dyDescent="0.25">
      <c r="B49" s="134" t="s">
        <v>40</v>
      </c>
      <c r="C49" s="135"/>
      <c r="D49" s="135"/>
      <c r="E49" s="135"/>
      <c r="F49" s="135"/>
      <c r="G49" s="135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7"/>
      <c r="AV49">
        <v>21</v>
      </c>
    </row>
    <row r="50" spans="2:48" ht="15" customHeight="1" x14ac:dyDescent="0.25">
      <c r="B50" s="139" t="s">
        <v>41</v>
      </c>
      <c r="C50" s="140"/>
      <c r="D50" s="140"/>
      <c r="E50" s="140"/>
      <c r="F50" s="141"/>
      <c r="G50" s="141"/>
      <c r="H50" s="140" t="s">
        <v>42</v>
      </c>
      <c r="I50" s="140"/>
      <c r="J50" s="140"/>
      <c r="K50" s="140"/>
      <c r="L50" s="140"/>
      <c r="M50" s="140"/>
      <c r="N50" s="136"/>
      <c r="O50" s="136"/>
      <c r="P50" s="136"/>
      <c r="Q50" s="136"/>
      <c r="R50" s="136"/>
      <c r="S50" s="136"/>
      <c r="T50" s="136"/>
      <c r="U50" s="136"/>
      <c r="V50" s="135" t="s">
        <v>43</v>
      </c>
      <c r="W50" s="135"/>
      <c r="X50" s="135"/>
      <c r="Y50" s="141"/>
      <c r="Z50" s="141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3"/>
      <c r="AV50">
        <v>22</v>
      </c>
    </row>
    <row r="51" spans="2:48" ht="15" customHeight="1" x14ac:dyDescent="0.25">
      <c r="B51" s="134" t="s">
        <v>44</v>
      </c>
      <c r="C51" s="135"/>
      <c r="D51" s="135"/>
      <c r="E51" s="135"/>
      <c r="F51" s="135"/>
      <c r="G51" s="135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3"/>
      <c r="AV51">
        <v>31</v>
      </c>
    </row>
    <row r="52" spans="2:48" ht="15" customHeight="1" x14ac:dyDescent="0.25">
      <c r="B52" s="134" t="s">
        <v>45</v>
      </c>
      <c r="C52" s="135"/>
      <c r="D52" s="135"/>
      <c r="E52" s="135"/>
      <c r="F52" s="135"/>
      <c r="G52" s="135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7"/>
      <c r="AV52">
        <v>41</v>
      </c>
    </row>
    <row r="53" spans="2:48" ht="13.5" customHeight="1" x14ac:dyDescent="0.25">
      <c r="B53" s="130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44" t="s">
        <v>46</v>
      </c>
      <c r="AB53" s="144"/>
      <c r="AC53" s="144"/>
      <c r="AD53" s="144"/>
      <c r="AE53" s="144"/>
      <c r="AF53" s="145"/>
      <c r="AG53" s="142">
        <v>41440</v>
      </c>
      <c r="AH53" s="143"/>
      <c r="AI53" s="143"/>
      <c r="AJ53" s="143"/>
      <c r="AK53" s="143"/>
      <c r="AL53" s="212">
        <v>0.64583333333333337</v>
      </c>
      <c r="AM53" s="212"/>
      <c r="AN53" s="212"/>
      <c r="AO53" s="213"/>
      <c r="AV53">
        <v>42</v>
      </c>
    </row>
    <row r="54" spans="2:48" s="6" customFormat="1" ht="29.25" customHeight="1" x14ac:dyDescent="0.25"/>
  </sheetData>
  <sheetProtection password="849A" sheet="1" objects="1" scenarios="1"/>
  <mergeCells count="163">
    <mergeCell ref="B53:Z53"/>
    <mergeCell ref="AA50:AO50"/>
    <mergeCell ref="B51:G51"/>
    <mergeCell ref="H51:X51"/>
    <mergeCell ref="B52:G52"/>
    <mergeCell ref="H52:AO52"/>
    <mergeCell ref="Y51:AO51"/>
    <mergeCell ref="B47:AO47"/>
    <mergeCell ref="B49:G49"/>
    <mergeCell ref="H49:AN49"/>
    <mergeCell ref="B50:E50"/>
    <mergeCell ref="F50:G50"/>
    <mergeCell ref="H50:M50"/>
    <mergeCell ref="N50:U50"/>
    <mergeCell ref="V50:X50"/>
    <mergeCell ref="Y50:Z50"/>
    <mergeCell ref="AL53:AO53"/>
    <mergeCell ref="AG53:AK53"/>
    <mergeCell ref="AA53:AF53"/>
    <mergeCell ref="U32:Z32"/>
    <mergeCell ref="I32:N32"/>
    <mergeCell ref="C45:I45"/>
    <mergeCell ref="J45:P45"/>
    <mergeCell ref="Q45:V45"/>
    <mergeCell ref="W45:AD45"/>
    <mergeCell ref="AE45:AI45"/>
    <mergeCell ref="AJ45:AO46"/>
    <mergeCell ref="C46:I46"/>
    <mergeCell ref="J46:P46"/>
    <mergeCell ref="Q46:V46"/>
    <mergeCell ref="W46:AD46"/>
    <mergeCell ref="AN43:AO43"/>
    <mergeCell ref="C44:I44"/>
    <mergeCell ref="J44:T44"/>
    <mergeCell ref="U44:V44"/>
    <mergeCell ref="W44:AD44"/>
    <mergeCell ref="AE44:AM44"/>
    <mergeCell ref="AN44:AO44"/>
    <mergeCell ref="AA40:AG40"/>
    <mergeCell ref="AJ39:AO39"/>
    <mergeCell ref="C40:H40"/>
    <mergeCell ref="O40:T40"/>
    <mergeCell ref="AH40:AI40"/>
    <mergeCell ref="AJ40:AO40"/>
    <mergeCell ref="C41:AO41"/>
    <mergeCell ref="C42:AO42"/>
    <mergeCell ref="C43:I43"/>
    <mergeCell ref="J43:T43"/>
    <mergeCell ref="U43:V43"/>
    <mergeCell ref="W43:AD43"/>
    <mergeCell ref="AE43:AM43"/>
    <mergeCell ref="B39:B46"/>
    <mergeCell ref="C39:H39"/>
    <mergeCell ref="I39:N39"/>
    <mergeCell ref="O39:T39"/>
    <mergeCell ref="U39:Z39"/>
    <mergeCell ref="AA39:AG39"/>
    <mergeCell ref="I40:N40"/>
    <mergeCell ref="U40:Z40"/>
    <mergeCell ref="AH39:AI39"/>
    <mergeCell ref="AE46:AI46"/>
    <mergeCell ref="W36:AD36"/>
    <mergeCell ref="AE36:AM36"/>
    <mergeCell ref="AN36:AO36"/>
    <mergeCell ref="C37:I37"/>
    <mergeCell ref="J37:P37"/>
    <mergeCell ref="Q37:V37"/>
    <mergeCell ref="W37:AD37"/>
    <mergeCell ref="AE37:AI37"/>
    <mergeCell ref="AJ37:AO38"/>
    <mergeCell ref="C38:I38"/>
    <mergeCell ref="J38:P38"/>
    <mergeCell ref="Q38:V38"/>
    <mergeCell ref="W38:AD38"/>
    <mergeCell ref="AE38:AI38"/>
    <mergeCell ref="AH31:AI31"/>
    <mergeCell ref="AJ31:AO31"/>
    <mergeCell ref="C32:H32"/>
    <mergeCell ref="O32:T32"/>
    <mergeCell ref="B31:B38"/>
    <mergeCell ref="C31:H31"/>
    <mergeCell ref="I31:N31"/>
    <mergeCell ref="O31:T31"/>
    <mergeCell ref="U31:Z31"/>
    <mergeCell ref="AA31:AG31"/>
    <mergeCell ref="AA32:AG32"/>
    <mergeCell ref="C36:I36"/>
    <mergeCell ref="J36:T36"/>
    <mergeCell ref="U36:V36"/>
    <mergeCell ref="AH32:AI32"/>
    <mergeCell ref="AJ32:AO32"/>
    <mergeCell ref="C33:AO33"/>
    <mergeCell ref="C34:AO34"/>
    <mergeCell ref="C35:I35"/>
    <mergeCell ref="J35:T35"/>
    <mergeCell ref="U35:V35"/>
    <mergeCell ref="W35:AD35"/>
    <mergeCell ref="AE35:AM35"/>
    <mergeCell ref="AN35:AO35"/>
    <mergeCell ref="B27:AF27"/>
    <mergeCell ref="AG27:AO27"/>
    <mergeCell ref="B28:AF28"/>
    <mergeCell ref="AG28:AI28"/>
    <mergeCell ref="AJ28:AO28"/>
    <mergeCell ref="B29:E29"/>
    <mergeCell ref="F29:AO30"/>
    <mergeCell ref="B30:E30"/>
    <mergeCell ref="B24:AO24"/>
    <mergeCell ref="B25:K25"/>
    <mergeCell ref="L25:S25"/>
    <mergeCell ref="T25:Z25"/>
    <mergeCell ref="AA25:AO26"/>
    <mergeCell ref="B26:K26"/>
    <mergeCell ref="L26:S26"/>
    <mergeCell ref="T26:Z26"/>
    <mergeCell ref="B19:AO19"/>
    <mergeCell ref="B20:AO20"/>
    <mergeCell ref="B21:AO21"/>
    <mergeCell ref="B22:L22"/>
    <mergeCell ref="M22:S22"/>
    <mergeCell ref="T22:AO23"/>
    <mergeCell ref="B23:L23"/>
    <mergeCell ref="M23:R23"/>
    <mergeCell ref="AD17:AH17"/>
    <mergeCell ref="AI17:AO17"/>
    <mergeCell ref="B18:C18"/>
    <mergeCell ref="D18:M18"/>
    <mergeCell ref="N18:O18"/>
    <mergeCell ref="P18:V18"/>
    <mergeCell ref="W18:AC18"/>
    <mergeCell ref="AD18:AH18"/>
    <mergeCell ref="AI18:AO18"/>
    <mergeCell ref="B15:C15"/>
    <mergeCell ref="D15:M15"/>
    <mergeCell ref="N15:O15"/>
    <mergeCell ref="P15:AO15"/>
    <mergeCell ref="B16:AO16"/>
    <mergeCell ref="B17:C17"/>
    <mergeCell ref="D17:K17"/>
    <mergeCell ref="N17:O17"/>
    <mergeCell ref="P17:V17"/>
    <mergeCell ref="W17:AC17"/>
    <mergeCell ref="Y8:AO12"/>
    <mergeCell ref="B13:AO13"/>
    <mergeCell ref="B14:C14"/>
    <mergeCell ref="D14:K14"/>
    <mergeCell ref="N14:O14"/>
    <mergeCell ref="P14:AO14"/>
    <mergeCell ref="B2:I4"/>
    <mergeCell ref="J2:AA4"/>
    <mergeCell ref="AB2:AH4"/>
    <mergeCell ref="AI2:AO4"/>
    <mergeCell ref="B5:C5"/>
    <mergeCell ref="D5:G5"/>
    <mergeCell ref="H5:J5"/>
    <mergeCell ref="K5:L5"/>
    <mergeCell ref="Y5:AO5"/>
    <mergeCell ref="M5:X5"/>
    <mergeCell ref="B6:X6"/>
    <mergeCell ref="B7:X12"/>
    <mergeCell ref="Y7:AE7"/>
    <mergeCell ref="AF7:AH7"/>
    <mergeCell ref="AI7:AO7"/>
  </mergeCells>
  <dataValidations count="6">
    <dataValidation type="list" allowBlank="1" showInputMessage="1" showErrorMessage="1" sqref="B28:AF28">
      <formula1>$AZ$42:$AZ$43</formula1>
    </dataValidation>
    <dataValidation type="list" allowBlank="1" showInputMessage="1" showErrorMessage="1" sqref="AA32:AG32 AA40:AG40">
      <formula1>$AZ$38:$AZ$39</formula1>
    </dataValidation>
    <dataValidation type="list" allowBlank="1" showInputMessage="1" showErrorMessage="1" sqref="AU40 J36:T36 J44:T44">
      <formula1>$AZ$17:$AZ$29</formula1>
    </dataValidation>
    <dataValidation type="list" allowBlank="1" showInputMessage="1" showErrorMessage="1" sqref="AE36:AM36 AE44:AM44">
      <formula1>$AV$18:$AV$44</formula1>
    </dataValidation>
    <dataValidation type="list" allowBlank="1" showInputMessage="1" showErrorMessage="1" sqref="M5:X5">
      <formula1>$AZ$33:$AZ$34</formula1>
    </dataValidation>
    <dataValidation type="list" allowBlank="1" showInputMessage="1" showErrorMessage="1" sqref="B15:C15 B18:C18">
      <formula1>$AV$48:$AV$53</formula1>
    </dataValidation>
  </dataValidations>
  <pageMargins left="0.25" right="0.25" top="0.75" bottom="0.75" header="0.3" footer="0.3"/>
  <pageSetup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2"/>
  <sheetViews>
    <sheetView topLeftCell="A19" workbookViewId="0">
      <selection activeCell="W34" sqref="W34:AD34"/>
    </sheetView>
  </sheetViews>
  <sheetFormatPr baseColWidth="10" defaultColWidth="0" defaultRowHeight="15" zeroHeight="1" x14ac:dyDescent="0.25"/>
  <cols>
    <col min="1" max="1" width="2.42578125" style="6" customWidth="1"/>
    <col min="2" max="2" width="2.85546875" customWidth="1"/>
    <col min="3" max="36" width="2.42578125" customWidth="1"/>
    <col min="37" max="37" width="3.42578125" customWidth="1"/>
    <col min="38" max="38" width="3" customWidth="1"/>
    <col min="39" max="39" width="3.42578125" customWidth="1"/>
    <col min="40" max="41" width="2.42578125" customWidth="1"/>
    <col min="42" max="42" width="5.140625" style="6" customWidth="1"/>
    <col min="43" max="47" width="2.42578125" hidden="1" customWidth="1"/>
    <col min="48" max="48" width="9.42578125" hidden="1" customWidth="1"/>
    <col min="49" max="56" width="0" hidden="1" customWidth="1"/>
    <col min="57" max="16384" width="2.42578125" hidden="1"/>
  </cols>
  <sheetData>
    <row r="1" spans="2:52" s="6" customFormat="1" x14ac:dyDescent="0.25"/>
    <row r="2" spans="2:52" ht="12.75" customHeight="1" x14ac:dyDescent="0.25">
      <c r="B2" s="178"/>
      <c r="C2" s="178"/>
      <c r="D2" s="178"/>
      <c r="E2" s="178"/>
      <c r="F2" s="178"/>
      <c r="G2" s="178"/>
      <c r="H2" s="178"/>
      <c r="I2" s="179"/>
      <c r="J2" s="182" t="s">
        <v>49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4"/>
      <c r="AB2" s="188"/>
      <c r="AC2" s="178"/>
      <c r="AD2" s="178"/>
      <c r="AE2" s="178"/>
      <c r="AF2" s="178"/>
      <c r="AG2" s="178"/>
      <c r="AH2" s="178"/>
      <c r="AI2" s="190">
        <v>640</v>
      </c>
      <c r="AJ2" s="191"/>
      <c r="AK2" s="191"/>
      <c r="AL2" s="191"/>
      <c r="AM2" s="191"/>
      <c r="AN2" s="191"/>
      <c r="AO2" s="192"/>
    </row>
    <row r="3" spans="2:52" ht="12.75" customHeight="1" x14ac:dyDescent="0.25">
      <c r="B3" s="178"/>
      <c r="C3" s="178"/>
      <c r="D3" s="178"/>
      <c r="E3" s="178"/>
      <c r="F3" s="178"/>
      <c r="G3" s="178"/>
      <c r="H3" s="178"/>
      <c r="I3" s="179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7"/>
      <c r="AB3" s="188"/>
      <c r="AC3" s="178"/>
      <c r="AD3" s="178"/>
      <c r="AE3" s="178"/>
      <c r="AF3" s="178"/>
      <c r="AG3" s="178"/>
      <c r="AH3" s="178"/>
      <c r="AI3" s="193"/>
      <c r="AJ3" s="194"/>
      <c r="AK3" s="194"/>
      <c r="AL3" s="194"/>
      <c r="AM3" s="194"/>
      <c r="AN3" s="194"/>
      <c r="AO3" s="195"/>
    </row>
    <row r="4" spans="2:52" ht="12.75" customHeight="1" x14ac:dyDescent="0.25">
      <c r="B4" s="180"/>
      <c r="C4" s="180"/>
      <c r="D4" s="180"/>
      <c r="E4" s="180"/>
      <c r="F4" s="180"/>
      <c r="G4" s="180"/>
      <c r="H4" s="180"/>
      <c r="I4" s="181"/>
      <c r="J4" s="203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5"/>
      <c r="AB4" s="188"/>
      <c r="AC4" s="178"/>
      <c r="AD4" s="178"/>
      <c r="AE4" s="178"/>
      <c r="AF4" s="178"/>
      <c r="AG4" s="178"/>
      <c r="AH4" s="178"/>
      <c r="AI4" s="193"/>
      <c r="AJ4" s="194"/>
      <c r="AK4" s="194"/>
      <c r="AL4" s="194"/>
      <c r="AM4" s="194"/>
      <c r="AN4" s="194"/>
      <c r="AO4" s="195"/>
    </row>
    <row r="5" spans="2:52" x14ac:dyDescent="0.25">
      <c r="B5" s="196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8"/>
      <c r="Y5" s="9"/>
      <c r="Z5" s="9"/>
      <c r="AA5" s="9"/>
      <c r="AB5" s="9"/>
      <c r="AC5" s="9"/>
      <c r="AD5" s="199" t="s">
        <v>55</v>
      </c>
      <c r="AE5" s="199"/>
      <c r="AF5" s="199"/>
      <c r="AG5" s="200">
        <v>1</v>
      </c>
      <c r="AH5" s="200"/>
      <c r="AI5" s="10" t="s">
        <v>54</v>
      </c>
      <c r="AJ5" s="201"/>
      <c r="AK5" s="201"/>
      <c r="AL5" s="200" t="s">
        <v>53</v>
      </c>
      <c r="AM5" s="200"/>
      <c r="AN5" s="200"/>
      <c r="AO5" s="202"/>
    </row>
    <row r="6" spans="2:52" ht="11.25" customHeight="1" x14ac:dyDescent="0.25">
      <c r="B6" s="146" t="s">
        <v>145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2"/>
    </row>
    <row r="7" spans="2:52" ht="13.5" customHeight="1" x14ac:dyDescent="0.25"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1"/>
      <c r="Y7" s="155" t="s">
        <v>2</v>
      </c>
      <c r="Z7" s="156"/>
      <c r="AA7" s="156"/>
      <c r="AB7" s="156"/>
      <c r="AC7" s="156"/>
      <c r="AD7" s="156"/>
      <c r="AE7" s="156"/>
      <c r="AF7" s="157" t="s">
        <v>143</v>
      </c>
      <c r="AG7" s="157"/>
      <c r="AH7" s="157"/>
      <c r="AI7" s="158" t="str">
        <f>'Certif al Proveed.'!AI7</f>
        <v>00000001</v>
      </c>
      <c r="AJ7" s="158"/>
      <c r="AK7" s="158"/>
      <c r="AL7" s="158"/>
      <c r="AM7" s="158"/>
      <c r="AN7" s="158"/>
      <c r="AO7" s="159"/>
    </row>
    <row r="8" spans="2:52" ht="7.5" customHeight="1" x14ac:dyDescent="0.25">
      <c r="B8" s="149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1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3"/>
    </row>
    <row r="9" spans="2:52" ht="3" customHeight="1" x14ac:dyDescent="0.25">
      <c r="B9" s="149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1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3"/>
    </row>
    <row r="10" spans="2:52" ht="7.5" customHeight="1" x14ac:dyDescent="0.25">
      <c r="B10" s="14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1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3"/>
    </row>
    <row r="11" spans="2:52" ht="7.5" customHeight="1" x14ac:dyDescent="0.25">
      <c r="B11" s="149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1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3"/>
    </row>
    <row r="12" spans="2:52" ht="7.5" customHeight="1" x14ac:dyDescent="0.25">
      <c r="B12" s="15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4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6"/>
    </row>
    <row r="13" spans="2:52" ht="12.75" customHeight="1" x14ac:dyDescent="0.25">
      <c r="B13" s="177" t="s">
        <v>52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</row>
    <row r="14" spans="2:52" ht="12.75" customHeight="1" x14ac:dyDescent="0.25">
      <c r="B14" s="168">
        <v>1</v>
      </c>
      <c r="C14" s="162" t="s">
        <v>20</v>
      </c>
      <c r="D14" s="162"/>
      <c r="E14" s="162"/>
      <c r="F14" s="162"/>
      <c r="G14" s="162"/>
      <c r="H14" s="162"/>
      <c r="I14" s="162" t="s">
        <v>21</v>
      </c>
      <c r="J14" s="162"/>
      <c r="K14" s="162"/>
      <c r="L14" s="162"/>
      <c r="M14" s="162"/>
      <c r="N14" s="162"/>
      <c r="O14" s="162" t="s">
        <v>22</v>
      </c>
      <c r="P14" s="162"/>
      <c r="Q14" s="162"/>
      <c r="R14" s="162"/>
      <c r="S14" s="162"/>
      <c r="T14" s="162"/>
      <c r="U14" s="162" t="s">
        <v>23</v>
      </c>
      <c r="V14" s="162"/>
      <c r="W14" s="162"/>
      <c r="X14" s="162"/>
      <c r="Y14" s="162"/>
      <c r="Z14" s="162"/>
      <c r="AA14" s="162" t="s">
        <v>24</v>
      </c>
      <c r="AB14" s="162"/>
      <c r="AC14" s="162"/>
      <c r="AD14" s="162"/>
      <c r="AE14" s="162"/>
      <c r="AF14" s="162"/>
      <c r="AG14" s="164"/>
      <c r="AH14" s="165" t="s">
        <v>25</v>
      </c>
      <c r="AI14" s="162"/>
      <c r="AJ14" s="162" t="s">
        <v>26</v>
      </c>
      <c r="AK14" s="162"/>
      <c r="AL14" s="162"/>
      <c r="AM14" s="162"/>
      <c r="AN14" s="162"/>
      <c r="AO14" s="162"/>
    </row>
    <row r="15" spans="2:52" ht="15" customHeight="1" x14ac:dyDescent="0.25">
      <c r="B15" s="168"/>
      <c r="C15" s="109"/>
      <c r="D15" s="109"/>
      <c r="E15" s="109"/>
      <c r="F15" s="109"/>
      <c r="G15" s="109"/>
      <c r="H15" s="109"/>
      <c r="I15" s="122"/>
      <c r="J15" s="123"/>
      <c r="K15" s="123"/>
      <c r="L15" s="123"/>
      <c r="M15" s="123"/>
      <c r="N15" s="124"/>
      <c r="O15" s="110"/>
      <c r="P15" s="110"/>
      <c r="Q15" s="110"/>
      <c r="R15" s="110"/>
      <c r="S15" s="110"/>
      <c r="T15" s="110"/>
      <c r="U15" s="122"/>
      <c r="V15" s="123"/>
      <c r="W15" s="123"/>
      <c r="X15" s="123"/>
      <c r="Y15" s="123"/>
      <c r="Z15" s="124"/>
      <c r="AA15" s="113"/>
      <c r="AB15" s="113"/>
      <c r="AC15" s="113"/>
      <c r="AD15" s="113"/>
      <c r="AE15" s="113"/>
      <c r="AF15" s="113"/>
      <c r="AG15" s="113"/>
      <c r="AH15" s="166" t="str">
        <f>IF(AA15="","",VLOOKUP(AA15,$AZ$38:$BA$39,2,0))</f>
        <v/>
      </c>
      <c r="AI15" s="167"/>
      <c r="AJ15" s="110"/>
      <c r="AK15" s="110"/>
      <c r="AL15" s="110"/>
      <c r="AM15" s="110"/>
      <c r="AN15" s="110"/>
      <c r="AO15" s="110"/>
    </row>
    <row r="16" spans="2:52" ht="12.75" customHeight="1" x14ac:dyDescent="0.25">
      <c r="B16" s="168"/>
      <c r="C16" s="162" t="s">
        <v>27</v>
      </c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Z16" t="s">
        <v>131</v>
      </c>
    </row>
    <row r="17" spans="2:53" x14ac:dyDescent="0.25">
      <c r="B17" s="168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V17" t="s">
        <v>110</v>
      </c>
      <c r="AZ17" s="8" t="s">
        <v>73</v>
      </c>
      <c r="BA17" s="8" t="s">
        <v>111</v>
      </c>
    </row>
    <row r="18" spans="2:53" ht="12.75" customHeight="1" x14ac:dyDescent="0.25">
      <c r="B18" s="168"/>
      <c r="C18" s="162" t="s">
        <v>28</v>
      </c>
      <c r="D18" s="162"/>
      <c r="E18" s="162"/>
      <c r="F18" s="162"/>
      <c r="G18" s="162"/>
      <c r="H18" s="162"/>
      <c r="I18" s="162"/>
      <c r="J18" s="162" t="s">
        <v>29</v>
      </c>
      <c r="K18" s="162"/>
      <c r="L18" s="162"/>
      <c r="M18" s="162"/>
      <c r="N18" s="162"/>
      <c r="O18" s="162"/>
      <c r="P18" s="162"/>
      <c r="Q18" s="162"/>
      <c r="R18" s="162"/>
      <c r="S18" s="162"/>
      <c r="T18" s="164"/>
      <c r="U18" s="169" t="s">
        <v>25</v>
      </c>
      <c r="V18" s="170"/>
      <c r="W18" s="162" t="s">
        <v>30</v>
      </c>
      <c r="X18" s="162"/>
      <c r="Y18" s="162"/>
      <c r="Z18" s="162"/>
      <c r="AA18" s="162"/>
      <c r="AB18" s="162"/>
      <c r="AC18" s="162"/>
      <c r="AD18" s="162"/>
      <c r="AE18" s="162" t="s">
        <v>31</v>
      </c>
      <c r="AF18" s="162"/>
      <c r="AG18" s="162"/>
      <c r="AH18" s="162"/>
      <c r="AI18" s="162"/>
      <c r="AJ18" s="162"/>
      <c r="AK18" s="162"/>
      <c r="AL18" s="162"/>
      <c r="AM18" s="164"/>
      <c r="AN18" s="169" t="s">
        <v>32</v>
      </c>
      <c r="AO18" s="170"/>
      <c r="AV18" s="8" t="s">
        <v>57</v>
      </c>
      <c r="AW18" s="8" t="s">
        <v>56</v>
      </c>
      <c r="AZ18" s="8" t="s">
        <v>97</v>
      </c>
      <c r="BA18" s="8" t="s">
        <v>112</v>
      </c>
    </row>
    <row r="19" spans="2:53" x14ac:dyDescent="0.25">
      <c r="B19" s="168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60" t="str">
        <f>IF(J19="","",VLOOKUP(J19,$AZ$17:$BA$29,2,0))</f>
        <v/>
      </c>
      <c r="V19" s="161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60" t="str">
        <f>IF(AE19="","",VLOOKUP(AE19,$AV$18:$AW$44,2,0))</f>
        <v/>
      </c>
      <c r="AO19" s="161"/>
      <c r="AV19" s="8" t="s">
        <v>59</v>
      </c>
      <c r="AW19" s="8" t="s">
        <v>58</v>
      </c>
      <c r="AZ19" s="8" t="s">
        <v>87</v>
      </c>
      <c r="BA19" s="8" t="s">
        <v>113</v>
      </c>
    </row>
    <row r="20" spans="2:53" ht="12.75" customHeight="1" x14ac:dyDescent="0.25">
      <c r="B20" s="168"/>
      <c r="C20" s="162" t="s">
        <v>33</v>
      </c>
      <c r="D20" s="162"/>
      <c r="E20" s="162"/>
      <c r="F20" s="162"/>
      <c r="G20" s="162"/>
      <c r="H20" s="162"/>
      <c r="I20" s="162"/>
      <c r="J20" s="162" t="s">
        <v>34</v>
      </c>
      <c r="K20" s="162"/>
      <c r="L20" s="162"/>
      <c r="M20" s="162"/>
      <c r="N20" s="162"/>
      <c r="O20" s="162"/>
      <c r="P20" s="162"/>
      <c r="Q20" s="162" t="s">
        <v>35</v>
      </c>
      <c r="R20" s="162"/>
      <c r="S20" s="162"/>
      <c r="T20" s="162"/>
      <c r="U20" s="162"/>
      <c r="V20" s="162"/>
      <c r="W20" s="162" t="s">
        <v>36</v>
      </c>
      <c r="X20" s="162"/>
      <c r="Y20" s="162"/>
      <c r="Z20" s="162"/>
      <c r="AA20" s="162"/>
      <c r="AB20" s="162"/>
      <c r="AC20" s="162"/>
      <c r="AD20" s="162"/>
      <c r="AE20" s="162" t="s">
        <v>37</v>
      </c>
      <c r="AF20" s="162"/>
      <c r="AG20" s="162"/>
      <c r="AH20" s="162"/>
      <c r="AI20" s="162"/>
      <c r="AJ20" s="163"/>
      <c r="AK20" s="163"/>
      <c r="AL20" s="163"/>
      <c r="AM20" s="163"/>
      <c r="AN20" s="163"/>
      <c r="AO20" s="163"/>
      <c r="AV20" s="8" t="s">
        <v>61</v>
      </c>
      <c r="AW20" s="8" t="s">
        <v>60</v>
      </c>
      <c r="AZ20" s="8" t="s">
        <v>83</v>
      </c>
      <c r="BA20" s="8" t="s">
        <v>114</v>
      </c>
    </row>
    <row r="21" spans="2:53" x14ac:dyDescent="0.25">
      <c r="B21" s="168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63"/>
      <c r="AK21" s="163"/>
      <c r="AL21" s="163"/>
      <c r="AM21" s="163"/>
      <c r="AN21" s="163"/>
      <c r="AO21" s="163"/>
      <c r="AV21" s="8" t="s">
        <v>63</v>
      </c>
      <c r="AW21" s="8" t="s">
        <v>62</v>
      </c>
      <c r="AZ21" s="8" t="s">
        <v>116</v>
      </c>
      <c r="BA21" s="8" t="s">
        <v>115</v>
      </c>
    </row>
    <row r="22" spans="2:53" ht="12.75" customHeight="1" x14ac:dyDescent="0.25">
      <c r="B22" s="168">
        <v>2</v>
      </c>
      <c r="C22" s="162" t="s">
        <v>20</v>
      </c>
      <c r="D22" s="162"/>
      <c r="E22" s="162"/>
      <c r="F22" s="162"/>
      <c r="G22" s="162"/>
      <c r="H22" s="162"/>
      <c r="I22" s="162" t="s">
        <v>21</v>
      </c>
      <c r="J22" s="162"/>
      <c r="K22" s="162"/>
      <c r="L22" s="162"/>
      <c r="M22" s="162"/>
      <c r="N22" s="162"/>
      <c r="O22" s="162" t="s">
        <v>22</v>
      </c>
      <c r="P22" s="162"/>
      <c r="Q22" s="162"/>
      <c r="R22" s="162"/>
      <c r="S22" s="162"/>
      <c r="T22" s="162"/>
      <c r="U22" s="162" t="s">
        <v>23</v>
      </c>
      <c r="V22" s="162"/>
      <c r="W22" s="162"/>
      <c r="X22" s="162"/>
      <c r="Y22" s="162"/>
      <c r="Z22" s="162"/>
      <c r="AA22" s="162" t="s">
        <v>24</v>
      </c>
      <c r="AB22" s="162"/>
      <c r="AC22" s="162"/>
      <c r="AD22" s="162"/>
      <c r="AE22" s="162"/>
      <c r="AF22" s="162"/>
      <c r="AG22" s="164"/>
      <c r="AH22" s="165" t="s">
        <v>25</v>
      </c>
      <c r="AI22" s="162"/>
      <c r="AJ22" s="162" t="s">
        <v>26</v>
      </c>
      <c r="AK22" s="162"/>
      <c r="AL22" s="162"/>
      <c r="AM22" s="162"/>
      <c r="AN22" s="162"/>
      <c r="AO22" s="162"/>
      <c r="AV22" s="8" t="s">
        <v>65</v>
      </c>
      <c r="AW22" s="8" t="s">
        <v>64</v>
      </c>
      <c r="AZ22" s="8" t="s">
        <v>118</v>
      </c>
      <c r="BA22" s="8" t="s">
        <v>117</v>
      </c>
    </row>
    <row r="23" spans="2:53" x14ac:dyDescent="0.25">
      <c r="B23" s="168"/>
      <c r="C23" s="109"/>
      <c r="D23" s="109"/>
      <c r="E23" s="109"/>
      <c r="F23" s="109"/>
      <c r="G23" s="109"/>
      <c r="H23" s="109"/>
      <c r="I23" s="122"/>
      <c r="J23" s="123"/>
      <c r="K23" s="123"/>
      <c r="L23" s="123"/>
      <c r="M23" s="123"/>
      <c r="N23" s="124"/>
      <c r="O23" s="110"/>
      <c r="P23" s="110"/>
      <c r="Q23" s="110"/>
      <c r="R23" s="110"/>
      <c r="S23" s="110"/>
      <c r="T23" s="110"/>
      <c r="U23" s="122"/>
      <c r="V23" s="123"/>
      <c r="W23" s="123"/>
      <c r="X23" s="123"/>
      <c r="Y23" s="123"/>
      <c r="Z23" s="124"/>
      <c r="AA23" s="113"/>
      <c r="AB23" s="113"/>
      <c r="AC23" s="113"/>
      <c r="AD23" s="113"/>
      <c r="AE23" s="113"/>
      <c r="AF23" s="113"/>
      <c r="AG23" s="113"/>
      <c r="AH23" s="166" t="str">
        <f>IF(AA23="","",VLOOKUP(AA23,$AZ$38:$BA$39,2,0))</f>
        <v/>
      </c>
      <c r="AI23" s="167"/>
      <c r="AJ23" s="110"/>
      <c r="AK23" s="110"/>
      <c r="AL23" s="110"/>
      <c r="AM23" s="110"/>
      <c r="AN23" s="110"/>
      <c r="AO23" s="110"/>
      <c r="AV23" s="8" t="s">
        <v>67</v>
      </c>
      <c r="AW23" s="8" t="s">
        <v>66</v>
      </c>
      <c r="AZ23" s="8" t="s">
        <v>120</v>
      </c>
      <c r="BA23" s="8" t="s">
        <v>119</v>
      </c>
    </row>
    <row r="24" spans="2:53" ht="12.75" customHeight="1" x14ac:dyDescent="0.25">
      <c r="B24" s="168"/>
      <c r="C24" s="162" t="s">
        <v>27</v>
      </c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V24" s="8" t="s">
        <v>69</v>
      </c>
      <c r="AW24" s="8" t="s">
        <v>68</v>
      </c>
      <c r="AZ24" s="8" t="s">
        <v>122</v>
      </c>
      <c r="BA24" s="8" t="s">
        <v>121</v>
      </c>
    </row>
    <row r="25" spans="2:53" x14ac:dyDescent="0.25">
      <c r="B25" s="168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V25" s="8" t="s">
        <v>71</v>
      </c>
      <c r="AW25" s="8" t="s">
        <v>70</v>
      </c>
      <c r="AZ25" s="8" t="s">
        <v>124</v>
      </c>
      <c r="BA25" s="8" t="s">
        <v>123</v>
      </c>
    </row>
    <row r="26" spans="2:53" ht="12.75" customHeight="1" x14ac:dyDescent="0.25">
      <c r="B26" s="168"/>
      <c r="C26" s="162" t="s">
        <v>28</v>
      </c>
      <c r="D26" s="162"/>
      <c r="E26" s="162"/>
      <c r="F26" s="162"/>
      <c r="G26" s="162"/>
      <c r="H26" s="162"/>
      <c r="I26" s="162"/>
      <c r="J26" s="162" t="s">
        <v>29</v>
      </c>
      <c r="K26" s="162"/>
      <c r="L26" s="162"/>
      <c r="M26" s="162"/>
      <c r="N26" s="162"/>
      <c r="O26" s="162"/>
      <c r="P26" s="162"/>
      <c r="Q26" s="162"/>
      <c r="R26" s="162"/>
      <c r="S26" s="162"/>
      <c r="T26" s="164"/>
      <c r="U26" s="169" t="s">
        <v>25</v>
      </c>
      <c r="V26" s="170"/>
      <c r="W26" s="162" t="s">
        <v>30</v>
      </c>
      <c r="X26" s="162"/>
      <c r="Y26" s="162"/>
      <c r="Z26" s="162"/>
      <c r="AA26" s="162"/>
      <c r="AB26" s="162"/>
      <c r="AC26" s="162"/>
      <c r="AD26" s="162"/>
      <c r="AE26" s="162" t="s">
        <v>31</v>
      </c>
      <c r="AF26" s="162"/>
      <c r="AG26" s="162"/>
      <c r="AH26" s="162"/>
      <c r="AI26" s="162"/>
      <c r="AJ26" s="162"/>
      <c r="AK26" s="162"/>
      <c r="AL26" s="162"/>
      <c r="AM26" s="164"/>
      <c r="AN26" s="169" t="s">
        <v>32</v>
      </c>
      <c r="AO26" s="170"/>
      <c r="AV26" s="8" t="s">
        <v>73</v>
      </c>
      <c r="AW26" s="8" t="s">
        <v>72</v>
      </c>
      <c r="AZ26" s="8" t="s">
        <v>67</v>
      </c>
      <c r="BA26" s="8" t="s">
        <v>125</v>
      </c>
    </row>
    <row r="27" spans="2:53" x14ac:dyDescent="0.25">
      <c r="B27" s="168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60" t="str">
        <f>IF(J27="","",VLOOKUP(J27,$AZ$17:$BA$29,2,0))</f>
        <v/>
      </c>
      <c r="V27" s="161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60" t="str">
        <f>IF(AE27="","",VLOOKUP(AE27,$AV$18:$AW$44,2,0))</f>
        <v/>
      </c>
      <c r="AO27" s="161"/>
      <c r="AV27" s="8" t="s">
        <v>75</v>
      </c>
      <c r="AW27" s="8" t="s">
        <v>74</v>
      </c>
      <c r="AZ27" s="8" t="s">
        <v>126</v>
      </c>
      <c r="BA27" s="8" t="s">
        <v>80</v>
      </c>
    </row>
    <row r="28" spans="2:53" ht="12" customHeight="1" x14ac:dyDescent="0.25">
      <c r="B28" s="168"/>
      <c r="C28" s="162" t="s">
        <v>33</v>
      </c>
      <c r="D28" s="162"/>
      <c r="E28" s="162"/>
      <c r="F28" s="162"/>
      <c r="G28" s="162"/>
      <c r="H28" s="162"/>
      <c r="I28" s="162"/>
      <c r="J28" s="162" t="s">
        <v>34</v>
      </c>
      <c r="K28" s="162"/>
      <c r="L28" s="162"/>
      <c r="M28" s="162"/>
      <c r="N28" s="162"/>
      <c r="O28" s="162"/>
      <c r="P28" s="162"/>
      <c r="Q28" s="162" t="s">
        <v>35</v>
      </c>
      <c r="R28" s="162"/>
      <c r="S28" s="162"/>
      <c r="T28" s="162"/>
      <c r="U28" s="162"/>
      <c r="V28" s="162"/>
      <c r="W28" s="162" t="s">
        <v>36</v>
      </c>
      <c r="X28" s="162"/>
      <c r="Y28" s="162"/>
      <c r="Z28" s="162"/>
      <c r="AA28" s="162"/>
      <c r="AB28" s="162"/>
      <c r="AC28" s="162"/>
      <c r="AD28" s="162"/>
      <c r="AE28" s="162" t="s">
        <v>37</v>
      </c>
      <c r="AF28" s="162"/>
      <c r="AG28" s="162"/>
      <c r="AH28" s="162"/>
      <c r="AI28" s="162"/>
      <c r="AJ28" s="163"/>
      <c r="AK28" s="163"/>
      <c r="AL28" s="163"/>
      <c r="AM28" s="163"/>
      <c r="AN28" s="163"/>
      <c r="AO28" s="163"/>
      <c r="AV28" s="8" t="s">
        <v>77</v>
      </c>
      <c r="AW28" s="8" t="s">
        <v>76</v>
      </c>
      <c r="AZ28" s="8" t="s">
        <v>128</v>
      </c>
      <c r="BA28" s="8" t="s">
        <v>127</v>
      </c>
    </row>
    <row r="29" spans="2:53" x14ac:dyDescent="0.25">
      <c r="B29" s="168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63"/>
      <c r="AK29" s="163"/>
      <c r="AL29" s="163"/>
      <c r="AM29" s="163"/>
      <c r="AN29" s="163"/>
      <c r="AO29" s="163"/>
      <c r="AV29" s="8" t="s">
        <v>79</v>
      </c>
      <c r="AW29" s="8" t="s">
        <v>78</v>
      </c>
      <c r="AZ29" s="8" t="s">
        <v>130</v>
      </c>
      <c r="BA29" s="8" t="s">
        <v>129</v>
      </c>
    </row>
    <row r="30" spans="2:53" ht="13.5" customHeight="1" x14ac:dyDescent="0.25">
      <c r="B30" s="168">
        <v>3</v>
      </c>
      <c r="C30" s="162" t="s">
        <v>20</v>
      </c>
      <c r="D30" s="162"/>
      <c r="E30" s="162"/>
      <c r="F30" s="162"/>
      <c r="G30" s="162"/>
      <c r="H30" s="162"/>
      <c r="I30" s="162" t="s">
        <v>21</v>
      </c>
      <c r="J30" s="162"/>
      <c r="K30" s="162"/>
      <c r="L30" s="162"/>
      <c r="M30" s="162"/>
      <c r="N30" s="162"/>
      <c r="O30" s="162" t="s">
        <v>22</v>
      </c>
      <c r="P30" s="162"/>
      <c r="Q30" s="162"/>
      <c r="R30" s="162"/>
      <c r="S30" s="162"/>
      <c r="T30" s="162"/>
      <c r="U30" s="162" t="s">
        <v>23</v>
      </c>
      <c r="V30" s="162"/>
      <c r="W30" s="162"/>
      <c r="X30" s="162"/>
      <c r="Y30" s="162"/>
      <c r="Z30" s="162"/>
      <c r="AA30" s="162" t="s">
        <v>24</v>
      </c>
      <c r="AB30" s="162"/>
      <c r="AC30" s="162"/>
      <c r="AD30" s="162"/>
      <c r="AE30" s="162"/>
      <c r="AF30" s="162"/>
      <c r="AG30" s="164"/>
      <c r="AH30" s="165" t="s">
        <v>25</v>
      </c>
      <c r="AI30" s="162"/>
      <c r="AJ30" s="162" t="s">
        <v>26</v>
      </c>
      <c r="AK30" s="162"/>
      <c r="AL30" s="162"/>
      <c r="AM30" s="162"/>
      <c r="AN30" s="162"/>
      <c r="AO30" s="162"/>
      <c r="AV30" s="8" t="s">
        <v>81</v>
      </c>
      <c r="AW30" s="8" t="s">
        <v>80</v>
      </c>
    </row>
    <row r="31" spans="2:53" x14ac:dyDescent="0.25">
      <c r="B31" s="168"/>
      <c r="C31" s="109"/>
      <c r="D31" s="109"/>
      <c r="E31" s="109"/>
      <c r="F31" s="109"/>
      <c r="G31" s="109"/>
      <c r="H31" s="109"/>
      <c r="I31" s="122"/>
      <c r="J31" s="123"/>
      <c r="K31" s="123"/>
      <c r="L31" s="123"/>
      <c r="M31" s="123"/>
      <c r="N31" s="124"/>
      <c r="O31" s="110"/>
      <c r="P31" s="110"/>
      <c r="Q31" s="110"/>
      <c r="R31" s="110"/>
      <c r="S31" s="110"/>
      <c r="T31" s="110"/>
      <c r="U31" s="122"/>
      <c r="V31" s="123"/>
      <c r="W31" s="123"/>
      <c r="X31" s="123"/>
      <c r="Y31" s="123"/>
      <c r="Z31" s="124"/>
      <c r="AA31" s="113"/>
      <c r="AB31" s="113"/>
      <c r="AC31" s="113"/>
      <c r="AD31" s="113"/>
      <c r="AE31" s="113"/>
      <c r="AF31" s="113"/>
      <c r="AG31" s="113"/>
      <c r="AH31" s="166" t="str">
        <f>IF(AA31="","",VLOOKUP(AA31,$AZ$38:$BA$39,2,0))</f>
        <v/>
      </c>
      <c r="AI31" s="167"/>
      <c r="AJ31" s="110"/>
      <c r="AK31" s="110"/>
      <c r="AL31" s="110"/>
      <c r="AM31" s="110"/>
      <c r="AN31" s="110"/>
      <c r="AO31" s="110"/>
      <c r="AV31" s="8" t="s">
        <v>83</v>
      </c>
      <c r="AW31" s="8" t="s">
        <v>82</v>
      </c>
    </row>
    <row r="32" spans="2:53" ht="13.5" customHeight="1" x14ac:dyDescent="0.25">
      <c r="B32" s="168"/>
      <c r="C32" s="162" t="s">
        <v>27</v>
      </c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V32" s="8" t="s">
        <v>85</v>
      </c>
      <c r="AW32" s="8" t="s">
        <v>84</v>
      </c>
      <c r="AZ32" t="s">
        <v>140</v>
      </c>
    </row>
    <row r="33" spans="2:53" x14ac:dyDescent="0.25">
      <c r="B33" s="168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V33" s="8" t="s">
        <v>87</v>
      </c>
      <c r="AW33" s="8" t="s">
        <v>86</v>
      </c>
      <c r="AZ33" s="8" t="s">
        <v>132</v>
      </c>
      <c r="BA33" s="8">
        <v>1</v>
      </c>
    </row>
    <row r="34" spans="2:53" ht="13.5" customHeight="1" x14ac:dyDescent="0.25">
      <c r="B34" s="168"/>
      <c r="C34" s="162" t="s">
        <v>28</v>
      </c>
      <c r="D34" s="162"/>
      <c r="E34" s="162"/>
      <c r="F34" s="162"/>
      <c r="G34" s="162"/>
      <c r="H34" s="162"/>
      <c r="I34" s="162"/>
      <c r="J34" s="162" t="s">
        <v>29</v>
      </c>
      <c r="K34" s="162"/>
      <c r="L34" s="162"/>
      <c r="M34" s="162"/>
      <c r="N34" s="162"/>
      <c r="O34" s="162"/>
      <c r="P34" s="162"/>
      <c r="Q34" s="162"/>
      <c r="R34" s="162"/>
      <c r="S34" s="162"/>
      <c r="T34" s="164"/>
      <c r="U34" s="169" t="s">
        <v>25</v>
      </c>
      <c r="V34" s="170"/>
      <c r="W34" s="162" t="s">
        <v>30</v>
      </c>
      <c r="X34" s="162"/>
      <c r="Y34" s="162"/>
      <c r="Z34" s="162"/>
      <c r="AA34" s="162"/>
      <c r="AB34" s="162"/>
      <c r="AC34" s="162"/>
      <c r="AD34" s="162"/>
      <c r="AE34" s="162" t="s">
        <v>31</v>
      </c>
      <c r="AF34" s="162"/>
      <c r="AG34" s="162"/>
      <c r="AH34" s="162"/>
      <c r="AI34" s="162"/>
      <c r="AJ34" s="162"/>
      <c r="AK34" s="162"/>
      <c r="AL34" s="162"/>
      <c r="AM34" s="164"/>
      <c r="AN34" s="169" t="s">
        <v>32</v>
      </c>
      <c r="AO34" s="170"/>
      <c r="AV34" s="8" t="s">
        <v>89</v>
      </c>
      <c r="AW34" s="8" t="s">
        <v>88</v>
      </c>
      <c r="AZ34" s="8" t="s">
        <v>133</v>
      </c>
      <c r="BA34" s="8">
        <v>2</v>
      </c>
    </row>
    <row r="35" spans="2:53" x14ac:dyDescent="0.25">
      <c r="B35" s="168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60" t="str">
        <f>IF(J35="","",VLOOKUP(J35,$AZ$17:$BA$29,2,0))</f>
        <v/>
      </c>
      <c r="V35" s="161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60" t="str">
        <f>IF(AE35="","",VLOOKUP(AE35,$AV$18:$AW$44,2,0))</f>
        <v/>
      </c>
      <c r="AO35" s="161"/>
      <c r="AV35" s="8" t="s">
        <v>91</v>
      </c>
      <c r="AW35" s="8" t="s">
        <v>90</v>
      </c>
    </row>
    <row r="36" spans="2:53" ht="13.5" customHeight="1" x14ac:dyDescent="0.25">
      <c r="B36" s="168"/>
      <c r="C36" s="162" t="s">
        <v>33</v>
      </c>
      <c r="D36" s="162"/>
      <c r="E36" s="162"/>
      <c r="F36" s="162"/>
      <c r="G36" s="162"/>
      <c r="H36" s="162"/>
      <c r="I36" s="162"/>
      <c r="J36" s="162" t="s">
        <v>34</v>
      </c>
      <c r="K36" s="162"/>
      <c r="L36" s="162"/>
      <c r="M36" s="162"/>
      <c r="N36" s="162"/>
      <c r="O36" s="162"/>
      <c r="P36" s="162"/>
      <c r="Q36" s="162" t="s">
        <v>35</v>
      </c>
      <c r="R36" s="162"/>
      <c r="S36" s="162"/>
      <c r="T36" s="162"/>
      <c r="U36" s="162"/>
      <c r="V36" s="162"/>
      <c r="W36" s="162" t="s">
        <v>36</v>
      </c>
      <c r="X36" s="162"/>
      <c r="Y36" s="162"/>
      <c r="Z36" s="162"/>
      <c r="AA36" s="162"/>
      <c r="AB36" s="162"/>
      <c r="AC36" s="162"/>
      <c r="AD36" s="162"/>
      <c r="AE36" s="162" t="s">
        <v>37</v>
      </c>
      <c r="AF36" s="162"/>
      <c r="AG36" s="162"/>
      <c r="AH36" s="162"/>
      <c r="AI36" s="162"/>
      <c r="AJ36" s="163"/>
      <c r="AK36" s="163"/>
      <c r="AL36" s="163"/>
      <c r="AM36" s="163"/>
      <c r="AN36" s="163"/>
      <c r="AO36" s="163"/>
      <c r="AV36" s="8" t="s">
        <v>93</v>
      </c>
      <c r="AW36" s="8" t="s">
        <v>92</v>
      </c>
    </row>
    <row r="37" spans="2:53" x14ac:dyDescent="0.25">
      <c r="B37" s="168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63"/>
      <c r="AK37" s="163"/>
      <c r="AL37" s="163"/>
      <c r="AM37" s="163"/>
      <c r="AN37" s="163"/>
      <c r="AO37" s="163"/>
      <c r="AV37" s="8" t="s">
        <v>95</v>
      </c>
      <c r="AW37" s="8" t="s">
        <v>94</v>
      </c>
      <c r="AZ37" t="s">
        <v>139</v>
      </c>
    </row>
    <row r="38" spans="2:53" ht="12.75" customHeight="1" x14ac:dyDescent="0.25">
      <c r="B38" s="168">
        <v>4</v>
      </c>
      <c r="C38" s="162" t="s">
        <v>20</v>
      </c>
      <c r="D38" s="162"/>
      <c r="E38" s="162"/>
      <c r="F38" s="162"/>
      <c r="G38" s="162"/>
      <c r="H38" s="162"/>
      <c r="I38" s="162" t="s">
        <v>21</v>
      </c>
      <c r="J38" s="162"/>
      <c r="K38" s="162"/>
      <c r="L38" s="162"/>
      <c r="M38" s="162"/>
      <c r="N38" s="162"/>
      <c r="O38" s="162" t="s">
        <v>22</v>
      </c>
      <c r="P38" s="162"/>
      <c r="Q38" s="162"/>
      <c r="R38" s="162"/>
      <c r="S38" s="162"/>
      <c r="T38" s="162"/>
      <c r="U38" s="162" t="s">
        <v>23</v>
      </c>
      <c r="V38" s="162"/>
      <c r="W38" s="162"/>
      <c r="X38" s="162"/>
      <c r="Y38" s="162"/>
      <c r="Z38" s="162"/>
      <c r="AA38" s="162" t="s">
        <v>24</v>
      </c>
      <c r="AB38" s="162"/>
      <c r="AC38" s="162"/>
      <c r="AD38" s="162"/>
      <c r="AE38" s="162"/>
      <c r="AF38" s="162"/>
      <c r="AG38" s="164"/>
      <c r="AH38" s="165" t="s">
        <v>25</v>
      </c>
      <c r="AI38" s="162"/>
      <c r="AJ38" s="162" t="s">
        <v>26</v>
      </c>
      <c r="AK38" s="162"/>
      <c r="AL38" s="162"/>
      <c r="AM38" s="162"/>
      <c r="AN38" s="162"/>
      <c r="AO38" s="162"/>
      <c r="AV38" s="8" t="s">
        <v>97</v>
      </c>
      <c r="AW38" s="8" t="s">
        <v>96</v>
      </c>
      <c r="AZ38" t="s">
        <v>134</v>
      </c>
      <c r="BA38">
        <v>1</v>
      </c>
    </row>
    <row r="39" spans="2:53" x14ac:dyDescent="0.25">
      <c r="B39" s="168"/>
      <c r="C39" s="109"/>
      <c r="D39" s="109"/>
      <c r="E39" s="109"/>
      <c r="F39" s="109"/>
      <c r="G39" s="109"/>
      <c r="H39" s="109"/>
      <c r="I39" s="122"/>
      <c r="J39" s="123"/>
      <c r="K39" s="123"/>
      <c r="L39" s="123"/>
      <c r="M39" s="123"/>
      <c r="N39" s="124"/>
      <c r="O39" s="110"/>
      <c r="P39" s="110"/>
      <c r="Q39" s="110"/>
      <c r="R39" s="110"/>
      <c r="S39" s="110"/>
      <c r="T39" s="110"/>
      <c r="U39" s="122"/>
      <c r="V39" s="123"/>
      <c r="W39" s="123"/>
      <c r="X39" s="123"/>
      <c r="Y39" s="123"/>
      <c r="Z39" s="124"/>
      <c r="AA39" s="113"/>
      <c r="AB39" s="113"/>
      <c r="AC39" s="113"/>
      <c r="AD39" s="113"/>
      <c r="AE39" s="113"/>
      <c r="AF39" s="113"/>
      <c r="AG39" s="113"/>
      <c r="AH39" s="166" t="str">
        <f>IF(AA39="","",VLOOKUP(AA39,$AZ$38:$BA$39,2,0))</f>
        <v/>
      </c>
      <c r="AI39" s="167"/>
      <c r="AJ39" s="110"/>
      <c r="AK39" s="110"/>
      <c r="AL39" s="110"/>
      <c r="AM39" s="110"/>
      <c r="AN39" s="110"/>
      <c r="AO39" s="110"/>
      <c r="AV39" s="8" t="s">
        <v>99</v>
      </c>
      <c r="AW39" s="8" t="s">
        <v>98</v>
      </c>
      <c r="AZ39" t="s">
        <v>135</v>
      </c>
      <c r="BA39">
        <v>2</v>
      </c>
    </row>
    <row r="40" spans="2:53" ht="12" customHeight="1" x14ac:dyDescent="0.25">
      <c r="B40" s="168"/>
      <c r="C40" s="162" t="s">
        <v>27</v>
      </c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V40" s="8" t="s">
        <v>101</v>
      </c>
      <c r="AW40" s="8" t="s">
        <v>100</v>
      </c>
    </row>
    <row r="41" spans="2:53" x14ac:dyDescent="0.25">
      <c r="B41" s="168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V41" s="8" t="s">
        <v>103</v>
      </c>
      <c r="AW41" s="8" t="s">
        <v>102</v>
      </c>
      <c r="AZ41" t="s">
        <v>138</v>
      </c>
    </row>
    <row r="42" spans="2:53" ht="12.75" customHeight="1" x14ac:dyDescent="0.25">
      <c r="B42" s="168"/>
      <c r="C42" s="162" t="s">
        <v>28</v>
      </c>
      <c r="D42" s="162"/>
      <c r="E42" s="162"/>
      <c r="F42" s="162"/>
      <c r="G42" s="162"/>
      <c r="H42" s="162"/>
      <c r="I42" s="162"/>
      <c r="J42" s="162" t="s">
        <v>29</v>
      </c>
      <c r="K42" s="162"/>
      <c r="L42" s="162"/>
      <c r="M42" s="162"/>
      <c r="N42" s="162"/>
      <c r="O42" s="162"/>
      <c r="P42" s="162"/>
      <c r="Q42" s="162"/>
      <c r="R42" s="162"/>
      <c r="S42" s="162"/>
      <c r="T42" s="164"/>
      <c r="U42" s="169" t="s">
        <v>25</v>
      </c>
      <c r="V42" s="170"/>
      <c r="W42" s="162" t="s">
        <v>30</v>
      </c>
      <c r="X42" s="162"/>
      <c r="Y42" s="162"/>
      <c r="Z42" s="162"/>
      <c r="AA42" s="162"/>
      <c r="AB42" s="162"/>
      <c r="AC42" s="162"/>
      <c r="AD42" s="162"/>
      <c r="AE42" s="162" t="s">
        <v>31</v>
      </c>
      <c r="AF42" s="162"/>
      <c r="AG42" s="162"/>
      <c r="AH42" s="162"/>
      <c r="AI42" s="162"/>
      <c r="AJ42" s="162"/>
      <c r="AK42" s="162"/>
      <c r="AL42" s="162"/>
      <c r="AM42" s="164"/>
      <c r="AN42" s="169" t="s">
        <v>32</v>
      </c>
      <c r="AO42" s="170"/>
      <c r="AV42" s="8" t="s">
        <v>105</v>
      </c>
      <c r="AW42" s="8" t="s">
        <v>104</v>
      </c>
      <c r="AZ42" s="8" t="s">
        <v>136</v>
      </c>
      <c r="BA42" s="8">
        <v>1</v>
      </c>
    </row>
    <row r="43" spans="2:53" x14ac:dyDescent="0.25">
      <c r="B43" s="168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60" t="str">
        <f>IF(J43="","",VLOOKUP(J43,$AZ$17:$BA$29,2,0))</f>
        <v/>
      </c>
      <c r="V43" s="161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60" t="str">
        <f>IF(AE43="","",VLOOKUP(AE43,$AV$18:$AW$44,2,0))</f>
        <v/>
      </c>
      <c r="AO43" s="161"/>
      <c r="AV43" s="8" t="s">
        <v>107</v>
      </c>
      <c r="AW43" s="8" t="s">
        <v>106</v>
      </c>
      <c r="AZ43" s="8" t="s">
        <v>137</v>
      </c>
      <c r="BA43" s="8">
        <v>2</v>
      </c>
    </row>
    <row r="44" spans="2:53" ht="13.5" customHeight="1" x14ac:dyDescent="0.25">
      <c r="B44" s="168"/>
      <c r="C44" s="162" t="s">
        <v>33</v>
      </c>
      <c r="D44" s="162"/>
      <c r="E44" s="162"/>
      <c r="F44" s="162"/>
      <c r="G44" s="162"/>
      <c r="H44" s="162"/>
      <c r="I44" s="162"/>
      <c r="J44" s="162" t="s">
        <v>34</v>
      </c>
      <c r="K44" s="162"/>
      <c r="L44" s="162"/>
      <c r="M44" s="162"/>
      <c r="N44" s="162"/>
      <c r="O44" s="162"/>
      <c r="P44" s="162"/>
      <c r="Q44" s="162" t="s">
        <v>35</v>
      </c>
      <c r="R44" s="162"/>
      <c r="S44" s="162"/>
      <c r="T44" s="162"/>
      <c r="U44" s="162"/>
      <c r="V44" s="162"/>
      <c r="W44" s="162" t="s">
        <v>36</v>
      </c>
      <c r="X44" s="162"/>
      <c r="Y44" s="162"/>
      <c r="Z44" s="162"/>
      <c r="AA44" s="162"/>
      <c r="AB44" s="162"/>
      <c r="AC44" s="162"/>
      <c r="AD44" s="162"/>
      <c r="AE44" s="162" t="s">
        <v>37</v>
      </c>
      <c r="AF44" s="162"/>
      <c r="AG44" s="162"/>
      <c r="AH44" s="162"/>
      <c r="AI44" s="162"/>
      <c r="AJ44" s="163"/>
      <c r="AK44" s="163"/>
      <c r="AL44" s="163"/>
      <c r="AM44" s="163"/>
      <c r="AN44" s="163"/>
      <c r="AO44" s="163"/>
      <c r="AV44" s="8" t="s">
        <v>109</v>
      </c>
      <c r="AW44" s="8" t="s">
        <v>108</v>
      </c>
    </row>
    <row r="45" spans="2:53" x14ac:dyDescent="0.25">
      <c r="B45" s="168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63"/>
      <c r="AK45" s="163"/>
      <c r="AL45" s="163"/>
      <c r="AM45" s="163"/>
      <c r="AN45" s="163"/>
      <c r="AO45" s="163"/>
    </row>
    <row r="46" spans="2:53" ht="12.75" customHeight="1" x14ac:dyDescent="0.25">
      <c r="B46" s="168">
        <v>5</v>
      </c>
      <c r="C46" s="162" t="s">
        <v>20</v>
      </c>
      <c r="D46" s="162"/>
      <c r="E46" s="162"/>
      <c r="F46" s="162"/>
      <c r="G46" s="162"/>
      <c r="H46" s="162"/>
      <c r="I46" s="162" t="s">
        <v>21</v>
      </c>
      <c r="J46" s="162"/>
      <c r="K46" s="162"/>
      <c r="L46" s="162"/>
      <c r="M46" s="162"/>
      <c r="N46" s="162"/>
      <c r="O46" s="162" t="s">
        <v>22</v>
      </c>
      <c r="P46" s="162"/>
      <c r="Q46" s="162"/>
      <c r="R46" s="162"/>
      <c r="S46" s="162"/>
      <c r="T46" s="162"/>
      <c r="U46" s="162" t="s">
        <v>23</v>
      </c>
      <c r="V46" s="162"/>
      <c r="W46" s="162"/>
      <c r="X46" s="162"/>
      <c r="Y46" s="162"/>
      <c r="Z46" s="162"/>
      <c r="AA46" s="162" t="s">
        <v>24</v>
      </c>
      <c r="AB46" s="162"/>
      <c r="AC46" s="162"/>
      <c r="AD46" s="162"/>
      <c r="AE46" s="162"/>
      <c r="AF46" s="162"/>
      <c r="AG46" s="164"/>
      <c r="AH46" s="165" t="s">
        <v>25</v>
      </c>
      <c r="AI46" s="162"/>
      <c r="AJ46" s="162" t="s">
        <v>26</v>
      </c>
      <c r="AK46" s="162"/>
      <c r="AL46" s="162"/>
      <c r="AM46" s="162"/>
      <c r="AN46" s="162"/>
      <c r="AO46" s="162"/>
    </row>
    <row r="47" spans="2:53" x14ac:dyDescent="0.25">
      <c r="B47" s="168"/>
      <c r="C47" s="109"/>
      <c r="D47" s="109"/>
      <c r="E47" s="109"/>
      <c r="F47" s="109"/>
      <c r="G47" s="109"/>
      <c r="H47" s="109"/>
      <c r="I47" s="122"/>
      <c r="J47" s="123"/>
      <c r="K47" s="123"/>
      <c r="L47" s="123"/>
      <c r="M47" s="123"/>
      <c r="N47" s="124"/>
      <c r="O47" s="110"/>
      <c r="P47" s="110"/>
      <c r="Q47" s="110"/>
      <c r="R47" s="110"/>
      <c r="S47" s="110"/>
      <c r="T47" s="110"/>
      <c r="U47" s="122"/>
      <c r="V47" s="123"/>
      <c r="W47" s="123"/>
      <c r="X47" s="123"/>
      <c r="Y47" s="123"/>
      <c r="Z47" s="124"/>
      <c r="AA47" s="113"/>
      <c r="AB47" s="113"/>
      <c r="AC47" s="113"/>
      <c r="AD47" s="113"/>
      <c r="AE47" s="113"/>
      <c r="AF47" s="113"/>
      <c r="AG47" s="113"/>
      <c r="AH47" s="166" t="str">
        <f>IF(AA47="","",VLOOKUP(AA47,$AZ$38:$BA$39,2,0))</f>
        <v/>
      </c>
      <c r="AI47" s="167"/>
      <c r="AJ47" s="110"/>
      <c r="AK47" s="110"/>
      <c r="AL47" s="110"/>
      <c r="AM47" s="110"/>
      <c r="AN47" s="110"/>
      <c r="AO47" s="110"/>
    </row>
    <row r="48" spans="2:53" ht="12" customHeight="1" x14ac:dyDescent="0.25">
      <c r="B48" s="168"/>
      <c r="C48" s="162" t="s">
        <v>27</v>
      </c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</row>
    <row r="49" spans="2:41" x14ac:dyDescent="0.25">
      <c r="B49" s="168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</row>
    <row r="50" spans="2:41" ht="12.75" customHeight="1" x14ac:dyDescent="0.25">
      <c r="B50" s="168"/>
      <c r="C50" s="162" t="s">
        <v>28</v>
      </c>
      <c r="D50" s="162"/>
      <c r="E50" s="162"/>
      <c r="F50" s="162"/>
      <c r="G50" s="162"/>
      <c r="H50" s="162"/>
      <c r="I50" s="162"/>
      <c r="J50" s="162" t="s">
        <v>29</v>
      </c>
      <c r="K50" s="162"/>
      <c r="L50" s="162"/>
      <c r="M50" s="162"/>
      <c r="N50" s="162"/>
      <c r="O50" s="162"/>
      <c r="P50" s="162"/>
      <c r="Q50" s="162"/>
      <c r="R50" s="162"/>
      <c r="S50" s="162"/>
      <c r="T50" s="164"/>
      <c r="U50" s="169" t="s">
        <v>25</v>
      </c>
      <c r="V50" s="170"/>
      <c r="W50" s="162" t="s">
        <v>30</v>
      </c>
      <c r="X50" s="162"/>
      <c r="Y50" s="162"/>
      <c r="Z50" s="162"/>
      <c r="AA50" s="162"/>
      <c r="AB50" s="162"/>
      <c r="AC50" s="162"/>
      <c r="AD50" s="162"/>
      <c r="AE50" s="162" t="s">
        <v>31</v>
      </c>
      <c r="AF50" s="162"/>
      <c r="AG50" s="162"/>
      <c r="AH50" s="162"/>
      <c r="AI50" s="162"/>
      <c r="AJ50" s="162"/>
      <c r="AK50" s="162"/>
      <c r="AL50" s="162"/>
      <c r="AM50" s="164"/>
      <c r="AN50" s="169" t="s">
        <v>32</v>
      </c>
      <c r="AO50" s="170"/>
    </row>
    <row r="51" spans="2:41" x14ac:dyDescent="0.25">
      <c r="B51" s="168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60" t="str">
        <f>IF(J51="","",VLOOKUP(J51,$AZ$17:$BA$29,2,0))</f>
        <v/>
      </c>
      <c r="V51" s="161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60" t="str">
        <f>IF(AE51="","",VLOOKUP(AE51,$AV$18:$AW$44,2,0))</f>
        <v/>
      </c>
      <c r="AO51" s="161"/>
    </row>
    <row r="52" spans="2:41" ht="12.75" customHeight="1" x14ac:dyDescent="0.25">
      <c r="B52" s="168"/>
      <c r="C52" s="162" t="s">
        <v>33</v>
      </c>
      <c r="D52" s="162"/>
      <c r="E52" s="162"/>
      <c r="F52" s="162"/>
      <c r="G52" s="162"/>
      <c r="H52" s="162"/>
      <c r="I52" s="162"/>
      <c r="J52" s="162" t="s">
        <v>34</v>
      </c>
      <c r="K52" s="162"/>
      <c r="L52" s="162"/>
      <c r="M52" s="162"/>
      <c r="N52" s="162"/>
      <c r="O52" s="162"/>
      <c r="P52" s="162"/>
      <c r="Q52" s="162" t="s">
        <v>35</v>
      </c>
      <c r="R52" s="162"/>
      <c r="S52" s="162"/>
      <c r="T52" s="162"/>
      <c r="U52" s="162"/>
      <c r="V52" s="162"/>
      <c r="W52" s="162" t="s">
        <v>36</v>
      </c>
      <c r="X52" s="162"/>
      <c r="Y52" s="162"/>
      <c r="Z52" s="162"/>
      <c r="AA52" s="162"/>
      <c r="AB52" s="162"/>
      <c r="AC52" s="162"/>
      <c r="AD52" s="162"/>
      <c r="AE52" s="162" t="s">
        <v>37</v>
      </c>
      <c r="AF52" s="162"/>
      <c r="AG52" s="162"/>
      <c r="AH52" s="162"/>
      <c r="AI52" s="162"/>
      <c r="AJ52" s="163"/>
      <c r="AK52" s="163"/>
      <c r="AL52" s="163"/>
      <c r="AM52" s="163"/>
      <c r="AN52" s="163"/>
      <c r="AO52" s="163"/>
    </row>
    <row r="53" spans="2:41" x14ac:dyDescent="0.25">
      <c r="B53" s="168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63"/>
      <c r="AK53" s="163"/>
      <c r="AL53" s="163"/>
      <c r="AM53" s="163"/>
      <c r="AN53" s="163"/>
      <c r="AO53" s="163"/>
    </row>
    <row r="54" spans="2:41" ht="12" customHeight="1" x14ac:dyDescent="0.25">
      <c r="B54" s="168">
        <v>6</v>
      </c>
      <c r="C54" s="162" t="s">
        <v>20</v>
      </c>
      <c r="D54" s="162"/>
      <c r="E54" s="162"/>
      <c r="F54" s="162"/>
      <c r="G54" s="162"/>
      <c r="H54" s="162"/>
      <c r="I54" s="162" t="s">
        <v>21</v>
      </c>
      <c r="J54" s="162"/>
      <c r="K54" s="162"/>
      <c r="L54" s="162"/>
      <c r="M54" s="162"/>
      <c r="N54" s="162"/>
      <c r="O54" s="162" t="s">
        <v>22</v>
      </c>
      <c r="P54" s="162"/>
      <c r="Q54" s="162"/>
      <c r="R54" s="162"/>
      <c r="S54" s="162"/>
      <c r="T54" s="162"/>
      <c r="U54" s="162" t="s">
        <v>23</v>
      </c>
      <c r="V54" s="162"/>
      <c r="W54" s="162"/>
      <c r="X54" s="162"/>
      <c r="Y54" s="162"/>
      <c r="Z54" s="162"/>
      <c r="AA54" s="162" t="s">
        <v>24</v>
      </c>
      <c r="AB54" s="162"/>
      <c r="AC54" s="162"/>
      <c r="AD54" s="162"/>
      <c r="AE54" s="162"/>
      <c r="AF54" s="162"/>
      <c r="AG54" s="164"/>
      <c r="AH54" s="165" t="s">
        <v>25</v>
      </c>
      <c r="AI54" s="162"/>
      <c r="AJ54" s="162" t="s">
        <v>26</v>
      </c>
      <c r="AK54" s="162"/>
      <c r="AL54" s="162"/>
      <c r="AM54" s="162"/>
      <c r="AN54" s="162"/>
      <c r="AO54" s="162"/>
    </row>
    <row r="55" spans="2:41" x14ac:dyDescent="0.25">
      <c r="B55" s="168"/>
      <c r="C55" s="109"/>
      <c r="D55" s="109"/>
      <c r="E55" s="109"/>
      <c r="F55" s="109"/>
      <c r="G55" s="109"/>
      <c r="H55" s="109"/>
      <c r="I55" s="122"/>
      <c r="J55" s="123"/>
      <c r="K55" s="123"/>
      <c r="L55" s="123"/>
      <c r="M55" s="123"/>
      <c r="N55" s="124"/>
      <c r="O55" s="110"/>
      <c r="P55" s="110"/>
      <c r="Q55" s="110"/>
      <c r="R55" s="110"/>
      <c r="S55" s="110"/>
      <c r="T55" s="110"/>
      <c r="U55" s="122"/>
      <c r="V55" s="123"/>
      <c r="W55" s="123"/>
      <c r="X55" s="123"/>
      <c r="Y55" s="123"/>
      <c r="Z55" s="124"/>
      <c r="AA55" s="113"/>
      <c r="AB55" s="113"/>
      <c r="AC55" s="113"/>
      <c r="AD55" s="113"/>
      <c r="AE55" s="113"/>
      <c r="AF55" s="113"/>
      <c r="AG55" s="113"/>
      <c r="AH55" s="166" t="str">
        <f>IF(AA55="","",VLOOKUP(AA55,$AZ$38:$BA$39,2,0))</f>
        <v/>
      </c>
      <c r="AI55" s="167"/>
      <c r="AJ55" s="110"/>
      <c r="AK55" s="110"/>
      <c r="AL55" s="110"/>
      <c r="AM55" s="110"/>
      <c r="AN55" s="110"/>
      <c r="AO55" s="110"/>
    </row>
    <row r="56" spans="2:41" ht="11.25" customHeight="1" x14ac:dyDescent="0.25">
      <c r="B56" s="168"/>
      <c r="C56" s="162" t="s">
        <v>27</v>
      </c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</row>
    <row r="57" spans="2:41" x14ac:dyDescent="0.25">
      <c r="B57" s="168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</row>
    <row r="58" spans="2:41" ht="10.5" customHeight="1" x14ac:dyDescent="0.25">
      <c r="B58" s="168"/>
      <c r="C58" s="162" t="s">
        <v>28</v>
      </c>
      <c r="D58" s="162"/>
      <c r="E58" s="162"/>
      <c r="F58" s="162"/>
      <c r="G58" s="162"/>
      <c r="H58" s="162"/>
      <c r="I58" s="162"/>
      <c r="J58" s="162" t="s">
        <v>29</v>
      </c>
      <c r="K58" s="162"/>
      <c r="L58" s="162"/>
      <c r="M58" s="162"/>
      <c r="N58" s="162"/>
      <c r="O58" s="162"/>
      <c r="P58" s="162"/>
      <c r="Q58" s="162"/>
      <c r="R58" s="162"/>
      <c r="S58" s="162"/>
      <c r="T58" s="164"/>
      <c r="U58" s="169" t="s">
        <v>25</v>
      </c>
      <c r="V58" s="170"/>
      <c r="W58" s="162" t="s">
        <v>30</v>
      </c>
      <c r="X58" s="162"/>
      <c r="Y58" s="162"/>
      <c r="Z58" s="162"/>
      <c r="AA58" s="162"/>
      <c r="AB58" s="162"/>
      <c r="AC58" s="162"/>
      <c r="AD58" s="162"/>
      <c r="AE58" s="162" t="s">
        <v>31</v>
      </c>
      <c r="AF58" s="162"/>
      <c r="AG58" s="162"/>
      <c r="AH58" s="162"/>
      <c r="AI58" s="162"/>
      <c r="AJ58" s="162"/>
      <c r="AK58" s="162"/>
      <c r="AL58" s="162"/>
      <c r="AM58" s="164"/>
      <c r="AN58" s="169" t="s">
        <v>32</v>
      </c>
      <c r="AO58" s="170"/>
    </row>
    <row r="59" spans="2:41" x14ac:dyDescent="0.25">
      <c r="B59" s="168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60" t="str">
        <f>IF(J59="","",VLOOKUP(J59,$AZ$17:$BA$29,2,0))</f>
        <v/>
      </c>
      <c r="V59" s="161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60" t="str">
        <f>IF(AE59="","",VLOOKUP(AE59,$AV$18:$AW$44,2,0))</f>
        <v/>
      </c>
      <c r="AO59" s="161"/>
    </row>
    <row r="60" spans="2:41" ht="11.25" customHeight="1" x14ac:dyDescent="0.25">
      <c r="B60" s="168"/>
      <c r="C60" s="162" t="s">
        <v>33</v>
      </c>
      <c r="D60" s="162"/>
      <c r="E60" s="162"/>
      <c r="F60" s="162"/>
      <c r="G60" s="162"/>
      <c r="H60" s="162"/>
      <c r="I60" s="162"/>
      <c r="J60" s="162" t="s">
        <v>34</v>
      </c>
      <c r="K60" s="162"/>
      <c r="L60" s="162"/>
      <c r="M60" s="162"/>
      <c r="N60" s="162"/>
      <c r="O60" s="162"/>
      <c r="P60" s="162"/>
      <c r="Q60" s="162" t="s">
        <v>35</v>
      </c>
      <c r="R60" s="162"/>
      <c r="S60" s="162"/>
      <c r="T60" s="162"/>
      <c r="U60" s="162"/>
      <c r="V60" s="162"/>
      <c r="W60" s="162" t="s">
        <v>36</v>
      </c>
      <c r="X60" s="162"/>
      <c r="Y60" s="162"/>
      <c r="Z60" s="162"/>
      <c r="AA60" s="162"/>
      <c r="AB60" s="162"/>
      <c r="AC60" s="162"/>
      <c r="AD60" s="162"/>
      <c r="AE60" s="162" t="s">
        <v>37</v>
      </c>
      <c r="AF60" s="162"/>
      <c r="AG60" s="162"/>
      <c r="AH60" s="162"/>
      <c r="AI60" s="162"/>
      <c r="AJ60" s="163"/>
      <c r="AK60" s="163"/>
      <c r="AL60" s="163"/>
      <c r="AM60" s="163"/>
      <c r="AN60" s="163"/>
      <c r="AO60" s="163"/>
    </row>
    <row r="61" spans="2:41" x14ac:dyDescent="0.25">
      <c r="B61" s="168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63"/>
      <c r="AK61" s="163"/>
      <c r="AL61" s="163"/>
      <c r="AM61" s="163"/>
      <c r="AN61" s="163"/>
      <c r="AO61" s="163"/>
    </row>
    <row r="62" spans="2:41" ht="12.75" customHeight="1" x14ac:dyDescent="0.25">
      <c r="B62" s="178"/>
      <c r="C62" s="178"/>
      <c r="D62" s="178"/>
      <c r="E62" s="178"/>
      <c r="F62" s="178"/>
      <c r="G62" s="178"/>
      <c r="H62" s="178"/>
      <c r="I62" s="179"/>
      <c r="J62" s="182" t="s">
        <v>49</v>
      </c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4"/>
      <c r="AB62" s="188"/>
      <c r="AC62" s="178"/>
      <c r="AD62" s="178"/>
      <c r="AE62" s="178"/>
      <c r="AF62" s="178"/>
      <c r="AG62" s="178"/>
      <c r="AH62" s="178"/>
      <c r="AI62" s="190">
        <v>640</v>
      </c>
      <c r="AJ62" s="191"/>
      <c r="AK62" s="191"/>
      <c r="AL62" s="191"/>
      <c r="AM62" s="191"/>
      <c r="AN62" s="191"/>
      <c r="AO62" s="192"/>
    </row>
    <row r="63" spans="2:41" ht="11.25" customHeight="1" x14ac:dyDescent="0.25">
      <c r="B63" s="178"/>
      <c r="C63" s="178"/>
      <c r="D63" s="178"/>
      <c r="E63" s="178"/>
      <c r="F63" s="178"/>
      <c r="G63" s="178"/>
      <c r="H63" s="178"/>
      <c r="I63" s="179"/>
      <c r="J63" s="185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7"/>
      <c r="AB63" s="188"/>
      <c r="AC63" s="178"/>
      <c r="AD63" s="178"/>
      <c r="AE63" s="178"/>
      <c r="AF63" s="178"/>
      <c r="AG63" s="178"/>
      <c r="AH63" s="178"/>
      <c r="AI63" s="193"/>
      <c r="AJ63" s="194"/>
      <c r="AK63" s="194"/>
      <c r="AL63" s="194"/>
      <c r="AM63" s="194"/>
      <c r="AN63" s="194"/>
      <c r="AO63" s="195"/>
    </row>
    <row r="64" spans="2:41" ht="12.75" customHeight="1" x14ac:dyDescent="0.25">
      <c r="B64" s="180"/>
      <c r="C64" s="180"/>
      <c r="D64" s="180"/>
      <c r="E64" s="180"/>
      <c r="F64" s="180"/>
      <c r="G64" s="180"/>
      <c r="H64" s="180"/>
      <c r="I64" s="181"/>
      <c r="J64" s="185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7"/>
      <c r="AB64" s="189"/>
      <c r="AC64" s="180"/>
      <c r="AD64" s="180"/>
      <c r="AE64" s="180"/>
      <c r="AF64" s="180"/>
      <c r="AG64" s="180"/>
      <c r="AH64" s="180"/>
      <c r="AI64" s="193"/>
      <c r="AJ64" s="194"/>
      <c r="AK64" s="194"/>
      <c r="AL64" s="194"/>
      <c r="AM64" s="194"/>
      <c r="AN64" s="194"/>
      <c r="AO64" s="195"/>
    </row>
    <row r="65" spans="2:41" ht="14.25" customHeight="1" x14ac:dyDescent="0.25">
      <c r="B65" s="196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8"/>
      <c r="Y65" s="13"/>
      <c r="Z65" s="14"/>
      <c r="AA65" s="14"/>
      <c r="AB65" s="14"/>
      <c r="AC65" s="14"/>
      <c r="AD65" s="199" t="s">
        <v>55</v>
      </c>
      <c r="AE65" s="199"/>
      <c r="AF65" s="199"/>
      <c r="AG65" s="200">
        <v>2</v>
      </c>
      <c r="AH65" s="200"/>
      <c r="AI65" s="10" t="s">
        <v>54</v>
      </c>
      <c r="AJ65" s="201"/>
      <c r="AK65" s="201"/>
      <c r="AL65" s="200" t="s">
        <v>53</v>
      </c>
      <c r="AM65" s="200"/>
      <c r="AN65" s="200"/>
      <c r="AO65" s="202"/>
    </row>
    <row r="66" spans="2:41" ht="7.5" customHeight="1" x14ac:dyDescent="0.25">
      <c r="B66" s="146" t="s">
        <v>145</v>
      </c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8"/>
      <c r="Y66" s="15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2"/>
    </row>
    <row r="67" spans="2:41" ht="15" customHeight="1" x14ac:dyDescent="0.25">
      <c r="B67" s="149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1"/>
      <c r="Y67" s="155" t="s">
        <v>2</v>
      </c>
      <c r="Z67" s="156"/>
      <c r="AA67" s="156"/>
      <c r="AB67" s="156"/>
      <c r="AC67" s="156"/>
      <c r="AD67" s="156"/>
      <c r="AE67" s="156"/>
      <c r="AF67" s="157" t="s">
        <v>143</v>
      </c>
      <c r="AG67" s="157"/>
      <c r="AH67" s="157"/>
      <c r="AI67" s="158" t="str">
        <f>AI7</f>
        <v>00000001</v>
      </c>
      <c r="AJ67" s="158"/>
      <c r="AK67" s="158"/>
      <c r="AL67" s="158"/>
      <c r="AM67" s="158"/>
      <c r="AN67" s="158"/>
      <c r="AO67" s="159"/>
    </row>
    <row r="68" spans="2:41" ht="7.5" customHeight="1" x14ac:dyDescent="0.25">
      <c r="B68" s="149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1"/>
      <c r="Y68" s="171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3"/>
    </row>
    <row r="69" spans="2:41" ht="5.25" customHeight="1" x14ac:dyDescent="0.25">
      <c r="B69" s="149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1"/>
      <c r="Y69" s="171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2"/>
      <c r="AK69" s="172"/>
      <c r="AL69" s="172"/>
      <c r="AM69" s="172"/>
      <c r="AN69" s="172"/>
      <c r="AO69" s="173"/>
    </row>
    <row r="70" spans="2:41" ht="7.5" customHeight="1" x14ac:dyDescent="0.25">
      <c r="B70" s="149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1"/>
      <c r="Y70" s="171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3"/>
    </row>
    <row r="71" spans="2:41" ht="6" customHeight="1" x14ac:dyDescent="0.25">
      <c r="B71" s="149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1"/>
      <c r="Y71" s="171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172"/>
      <c r="AM71" s="172"/>
      <c r="AN71" s="172"/>
      <c r="AO71" s="173"/>
    </row>
    <row r="72" spans="2:41" ht="3.75" customHeight="1" x14ac:dyDescent="0.25">
      <c r="B72" s="152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4"/>
      <c r="Y72" s="174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6"/>
    </row>
    <row r="73" spans="2:41" ht="13.5" customHeight="1" x14ac:dyDescent="0.25">
      <c r="B73" s="177" t="s">
        <v>52</v>
      </c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</row>
    <row r="74" spans="2:41" ht="13.5" customHeight="1" x14ac:dyDescent="0.25">
      <c r="B74" s="168">
        <v>1</v>
      </c>
      <c r="C74" s="162" t="s">
        <v>20</v>
      </c>
      <c r="D74" s="162"/>
      <c r="E74" s="162"/>
      <c r="F74" s="162"/>
      <c r="G74" s="162"/>
      <c r="H74" s="162"/>
      <c r="I74" s="162" t="s">
        <v>21</v>
      </c>
      <c r="J74" s="162"/>
      <c r="K74" s="162"/>
      <c r="L74" s="162"/>
      <c r="M74" s="162"/>
      <c r="N74" s="162"/>
      <c r="O74" s="162" t="s">
        <v>22</v>
      </c>
      <c r="P74" s="162"/>
      <c r="Q74" s="162"/>
      <c r="R74" s="162"/>
      <c r="S74" s="162"/>
      <c r="T74" s="162"/>
      <c r="U74" s="162" t="s">
        <v>23</v>
      </c>
      <c r="V74" s="162"/>
      <c r="W74" s="162"/>
      <c r="X74" s="162"/>
      <c r="Y74" s="162"/>
      <c r="Z74" s="162"/>
      <c r="AA74" s="162" t="s">
        <v>24</v>
      </c>
      <c r="AB74" s="162"/>
      <c r="AC74" s="162"/>
      <c r="AD74" s="162"/>
      <c r="AE74" s="162"/>
      <c r="AF74" s="162"/>
      <c r="AG74" s="164"/>
      <c r="AH74" s="165" t="s">
        <v>25</v>
      </c>
      <c r="AI74" s="162"/>
      <c r="AJ74" s="162" t="s">
        <v>26</v>
      </c>
      <c r="AK74" s="162"/>
      <c r="AL74" s="162"/>
      <c r="AM74" s="162"/>
      <c r="AN74" s="162"/>
      <c r="AO74" s="162"/>
    </row>
    <row r="75" spans="2:41" x14ac:dyDescent="0.25">
      <c r="B75" s="168"/>
      <c r="C75" s="109"/>
      <c r="D75" s="109"/>
      <c r="E75" s="109"/>
      <c r="F75" s="109"/>
      <c r="G75" s="109"/>
      <c r="H75" s="109"/>
      <c r="I75" s="122"/>
      <c r="J75" s="123"/>
      <c r="K75" s="123"/>
      <c r="L75" s="123"/>
      <c r="M75" s="123"/>
      <c r="N75" s="124"/>
      <c r="O75" s="110"/>
      <c r="P75" s="110"/>
      <c r="Q75" s="110"/>
      <c r="R75" s="110"/>
      <c r="S75" s="110"/>
      <c r="T75" s="110"/>
      <c r="U75" s="122"/>
      <c r="V75" s="123"/>
      <c r="W75" s="123"/>
      <c r="X75" s="123"/>
      <c r="Y75" s="123"/>
      <c r="Z75" s="124"/>
      <c r="AA75" s="113"/>
      <c r="AB75" s="113"/>
      <c r="AC75" s="113"/>
      <c r="AD75" s="113"/>
      <c r="AE75" s="113"/>
      <c r="AF75" s="113"/>
      <c r="AG75" s="113"/>
      <c r="AH75" s="166" t="str">
        <f>IF(AA75="","",VLOOKUP(AA75,$AZ$38:$BA$39,2,0))</f>
        <v/>
      </c>
      <c r="AI75" s="167"/>
      <c r="AJ75" s="110"/>
      <c r="AK75" s="110"/>
      <c r="AL75" s="110"/>
      <c r="AM75" s="110"/>
      <c r="AN75" s="110"/>
      <c r="AO75" s="110"/>
    </row>
    <row r="76" spans="2:41" ht="12.75" customHeight="1" x14ac:dyDescent="0.25">
      <c r="B76" s="168"/>
      <c r="C76" s="162" t="s">
        <v>27</v>
      </c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</row>
    <row r="77" spans="2:41" x14ac:dyDescent="0.25">
      <c r="B77" s="168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</row>
    <row r="78" spans="2:41" ht="13.5" customHeight="1" x14ac:dyDescent="0.25">
      <c r="B78" s="168"/>
      <c r="C78" s="162" t="s">
        <v>28</v>
      </c>
      <c r="D78" s="162"/>
      <c r="E78" s="162"/>
      <c r="F78" s="162"/>
      <c r="G78" s="162"/>
      <c r="H78" s="162"/>
      <c r="I78" s="162"/>
      <c r="J78" s="162" t="s">
        <v>29</v>
      </c>
      <c r="K78" s="162"/>
      <c r="L78" s="162"/>
      <c r="M78" s="162"/>
      <c r="N78" s="162"/>
      <c r="O78" s="162"/>
      <c r="P78" s="162"/>
      <c r="Q78" s="162"/>
      <c r="R78" s="162"/>
      <c r="S78" s="162"/>
      <c r="T78" s="164"/>
      <c r="U78" s="169" t="s">
        <v>25</v>
      </c>
      <c r="V78" s="170"/>
      <c r="W78" s="162" t="s">
        <v>30</v>
      </c>
      <c r="X78" s="162"/>
      <c r="Y78" s="162"/>
      <c r="Z78" s="162"/>
      <c r="AA78" s="162"/>
      <c r="AB78" s="162"/>
      <c r="AC78" s="162"/>
      <c r="AD78" s="162"/>
      <c r="AE78" s="162" t="s">
        <v>31</v>
      </c>
      <c r="AF78" s="162"/>
      <c r="AG78" s="162"/>
      <c r="AH78" s="162"/>
      <c r="AI78" s="162"/>
      <c r="AJ78" s="162"/>
      <c r="AK78" s="162"/>
      <c r="AL78" s="162"/>
      <c r="AM78" s="164"/>
      <c r="AN78" s="169" t="s">
        <v>32</v>
      </c>
      <c r="AO78" s="170"/>
    </row>
    <row r="79" spans="2:41" x14ac:dyDescent="0.25">
      <c r="B79" s="168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60" t="str">
        <f>IF(J79="","",VLOOKUP(J79,$AZ$17:$BA$29,2,0))</f>
        <v/>
      </c>
      <c r="V79" s="161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60" t="str">
        <f>IF(AE79="","",VLOOKUP(AE79,$AV$18:$AW$44,2,0))</f>
        <v/>
      </c>
      <c r="AO79" s="161"/>
    </row>
    <row r="80" spans="2:41" ht="12" customHeight="1" x14ac:dyDescent="0.25">
      <c r="B80" s="168"/>
      <c r="C80" s="162" t="s">
        <v>33</v>
      </c>
      <c r="D80" s="162"/>
      <c r="E80" s="162"/>
      <c r="F80" s="162"/>
      <c r="G80" s="162"/>
      <c r="H80" s="162"/>
      <c r="I80" s="162"/>
      <c r="J80" s="162" t="s">
        <v>34</v>
      </c>
      <c r="K80" s="162"/>
      <c r="L80" s="162"/>
      <c r="M80" s="162"/>
      <c r="N80" s="162"/>
      <c r="O80" s="162"/>
      <c r="P80" s="162"/>
      <c r="Q80" s="162" t="s">
        <v>35</v>
      </c>
      <c r="R80" s="162"/>
      <c r="S80" s="162"/>
      <c r="T80" s="162"/>
      <c r="U80" s="162"/>
      <c r="V80" s="162"/>
      <c r="W80" s="162" t="s">
        <v>36</v>
      </c>
      <c r="X80" s="162"/>
      <c r="Y80" s="162"/>
      <c r="Z80" s="162"/>
      <c r="AA80" s="162"/>
      <c r="AB80" s="162"/>
      <c r="AC80" s="162"/>
      <c r="AD80" s="162"/>
      <c r="AE80" s="162" t="s">
        <v>37</v>
      </c>
      <c r="AF80" s="162"/>
      <c r="AG80" s="162"/>
      <c r="AH80" s="162"/>
      <c r="AI80" s="162"/>
      <c r="AJ80" s="163"/>
      <c r="AK80" s="163"/>
      <c r="AL80" s="163"/>
      <c r="AM80" s="163"/>
      <c r="AN80" s="163"/>
      <c r="AO80" s="163"/>
    </row>
    <row r="81" spans="2:41" x14ac:dyDescent="0.25">
      <c r="B81" s="168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63"/>
      <c r="AK81" s="163"/>
      <c r="AL81" s="163"/>
      <c r="AM81" s="163"/>
      <c r="AN81" s="163"/>
      <c r="AO81" s="163"/>
    </row>
    <row r="82" spans="2:41" ht="12.75" customHeight="1" x14ac:dyDescent="0.25">
      <c r="B82" s="168">
        <v>2</v>
      </c>
      <c r="C82" s="162" t="s">
        <v>20</v>
      </c>
      <c r="D82" s="162"/>
      <c r="E82" s="162"/>
      <c r="F82" s="162"/>
      <c r="G82" s="162"/>
      <c r="H82" s="162"/>
      <c r="I82" s="162" t="s">
        <v>21</v>
      </c>
      <c r="J82" s="162"/>
      <c r="K82" s="162"/>
      <c r="L82" s="162"/>
      <c r="M82" s="162"/>
      <c r="N82" s="162"/>
      <c r="O82" s="162" t="s">
        <v>22</v>
      </c>
      <c r="P82" s="162"/>
      <c r="Q82" s="162"/>
      <c r="R82" s="162"/>
      <c r="S82" s="162"/>
      <c r="T82" s="162"/>
      <c r="U82" s="162" t="s">
        <v>23</v>
      </c>
      <c r="V82" s="162"/>
      <c r="W82" s="162"/>
      <c r="X82" s="162"/>
      <c r="Y82" s="162"/>
      <c r="Z82" s="162"/>
      <c r="AA82" s="162" t="s">
        <v>24</v>
      </c>
      <c r="AB82" s="162"/>
      <c r="AC82" s="162"/>
      <c r="AD82" s="162"/>
      <c r="AE82" s="162"/>
      <c r="AF82" s="162"/>
      <c r="AG82" s="164"/>
      <c r="AH82" s="165" t="s">
        <v>25</v>
      </c>
      <c r="AI82" s="162"/>
      <c r="AJ82" s="162" t="s">
        <v>26</v>
      </c>
      <c r="AK82" s="162"/>
      <c r="AL82" s="162"/>
      <c r="AM82" s="162"/>
      <c r="AN82" s="162"/>
      <c r="AO82" s="162"/>
    </row>
    <row r="83" spans="2:41" x14ac:dyDescent="0.25">
      <c r="B83" s="168"/>
      <c r="C83" s="109"/>
      <c r="D83" s="109"/>
      <c r="E83" s="109"/>
      <c r="F83" s="109"/>
      <c r="G83" s="109"/>
      <c r="H83" s="109"/>
      <c r="I83" s="122"/>
      <c r="J83" s="123"/>
      <c r="K83" s="123"/>
      <c r="L83" s="123"/>
      <c r="M83" s="123"/>
      <c r="N83" s="124"/>
      <c r="O83" s="110"/>
      <c r="P83" s="110"/>
      <c r="Q83" s="110"/>
      <c r="R83" s="110"/>
      <c r="S83" s="110"/>
      <c r="T83" s="110"/>
      <c r="U83" s="122"/>
      <c r="V83" s="123"/>
      <c r="W83" s="123"/>
      <c r="X83" s="123"/>
      <c r="Y83" s="123"/>
      <c r="Z83" s="124"/>
      <c r="AA83" s="113"/>
      <c r="AB83" s="113"/>
      <c r="AC83" s="113"/>
      <c r="AD83" s="113"/>
      <c r="AE83" s="113"/>
      <c r="AF83" s="113"/>
      <c r="AG83" s="113"/>
      <c r="AH83" s="166" t="str">
        <f>IF(AA83="","",VLOOKUP(AA83,$AZ$38:$BA$39,2,0))</f>
        <v/>
      </c>
      <c r="AI83" s="167"/>
      <c r="AJ83" s="110"/>
      <c r="AK83" s="110"/>
      <c r="AL83" s="110"/>
      <c r="AM83" s="110"/>
      <c r="AN83" s="110"/>
      <c r="AO83" s="110"/>
    </row>
    <row r="84" spans="2:41" ht="12" customHeight="1" x14ac:dyDescent="0.25">
      <c r="B84" s="168"/>
      <c r="C84" s="162" t="s">
        <v>27</v>
      </c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</row>
    <row r="85" spans="2:41" x14ac:dyDescent="0.25">
      <c r="B85" s="168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</row>
    <row r="86" spans="2:41" ht="13.5" customHeight="1" x14ac:dyDescent="0.25">
      <c r="B86" s="168"/>
      <c r="C86" s="162" t="s">
        <v>28</v>
      </c>
      <c r="D86" s="162"/>
      <c r="E86" s="162"/>
      <c r="F86" s="162"/>
      <c r="G86" s="162"/>
      <c r="H86" s="162"/>
      <c r="I86" s="162"/>
      <c r="J86" s="162" t="s">
        <v>29</v>
      </c>
      <c r="K86" s="162"/>
      <c r="L86" s="162"/>
      <c r="M86" s="162"/>
      <c r="N86" s="162"/>
      <c r="O86" s="162"/>
      <c r="P86" s="162"/>
      <c r="Q86" s="162"/>
      <c r="R86" s="162"/>
      <c r="S86" s="162"/>
      <c r="T86" s="164"/>
      <c r="U86" s="169" t="s">
        <v>25</v>
      </c>
      <c r="V86" s="170"/>
      <c r="W86" s="162" t="s">
        <v>30</v>
      </c>
      <c r="X86" s="162"/>
      <c r="Y86" s="162"/>
      <c r="Z86" s="162"/>
      <c r="AA86" s="162"/>
      <c r="AB86" s="162"/>
      <c r="AC86" s="162"/>
      <c r="AD86" s="162"/>
      <c r="AE86" s="162" t="s">
        <v>31</v>
      </c>
      <c r="AF86" s="162"/>
      <c r="AG86" s="162"/>
      <c r="AH86" s="162"/>
      <c r="AI86" s="162"/>
      <c r="AJ86" s="162"/>
      <c r="AK86" s="162"/>
      <c r="AL86" s="162"/>
      <c r="AM86" s="164"/>
      <c r="AN86" s="169" t="s">
        <v>32</v>
      </c>
      <c r="AO86" s="170"/>
    </row>
    <row r="87" spans="2:41" x14ac:dyDescent="0.25">
      <c r="B87" s="168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60" t="str">
        <f>IF(J87="","",VLOOKUP(J87,$AZ$17:$BA$29,2,0))</f>
        <v/>
      </c>
      <c r="V87" s="161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60" t="str">
        <f>IF(AE87="","",VLOOKUP(AE87,$AV$18:$AW$44,2,0))</f>
        <v/>
      </c>
      <c r="AO87" s="161"/>
    </row>
    <row r="88" spans="2:41" ht="11.25" customHeight="1" x14ac:dyDescent="0.25">
      <c r="B88" s="168"/>
      <c r="C88" s="162" t="s">
        <v>33</v>
      </c>
      <c r="D88" s="162"/>
      <c r="E88" s="162"/>
      <c r="F88" s="162"/>
      <c r="G88" s="162"/>
      <c r="H88" s="162"/>
      <c r="I88" s="162"/>
      <c r="J88" s="162" t="s">
        <v>34</v>
      </c>
      <c r="K88" s="162"/>
      <c r="L88" s="162"/>
      <c r="M88" s="162"/>
      <c r="N88" s="162"/>
      <c r="O88" s="162"/>
      <c r="P88" s="162"/>
      <c r="Q88" s="162" t="s">
        <v>35</v>
      </c>
      <c r="R88" s="162"/>
      <c r="S88" s="162"/>
      <c r="T88" s="162"/>
      <c r="U88" s="162"/>
      <c r="V88" s="162"/>
      <c r="W88" s="162" t="s">
        <v>36</v>
      </c>
      <c r="X88" s="162"/>
      <c r="Y88" s="162"/>
      <c r="Z88" s="162"/>
      <c r="AA88" s="162"/>
      <c r="AB88" s="162"/>
      <c r="AC88" s="162"/>
      <c r="AD88" s="162"/>
      <c r="AE88" s="162" t="s">
        <v>37</v>
      </c>
      <c r="AF88" s="162"/>
      <c r="AG88" s="162"/>
      <c r="AH88" s="162"/>
      <c r="AI88" s="162"/>
      <c r="AJ88" s="163"/>
      <c r="AK88" s="163"/>
      <c r="AL88" s="163"/>
      <c r="AM88" s="163"/>
      <c r="AN88" s="163"/>
      <c r="AO88" s="163"/>
    </row>
    <row r="89" spans="2:41" x14ac:dyDescent="0.25">
      <c r="B89" s="168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63"/>
      <c r="AK89" s="163"/>
      <c r="AL89" s="163"/>
      <c r="AM89" s="163"/>
      <c r="AN89" s="163"/>
      <c r="AO89" s="163"/>
    </row>
    <row r="90" spans="2:41" ht="12" customHeight="1" x14ac:dyDescent="0.25">
      <c r="B90" s="168">
        <v>3</v>
      </c>
      <c r="C90" s="162" t="s">
        <v>20</v>
      </c>
      <c r="D90" s="162"/>
      <c r="E90" s="162"/>
      <c r="F90" s="162"/>
      <c r="G90" s="162"/>
      <c r="H90" s="162"/>
      <c r="I90" s="162" t="s">
        <v>21</v>
      </c>
      <c r="J90" s="162"/>
      <c r="K90" s="162"/>
      <c r="L90" s="162"/>
      <c r="M90" s="162"/>
      <c r="N90" s="162"/>
      <c r="O90" s="162" t="s">
        <v>22</v>
      </c>
      <c r="P90" s="162"/>
      <c r="Q90" s="162"/>
      <c r="R90" s="162"/>
      <c r="S90" s="162"/>
      <c r="T90" s="162"/>
      <c r="U90" s="162" t="s">
        <v>23</v>
      </c>
      <c r="V90" s="162"/>
      <c r="W90" s="162"/>
      <c r="X90" s="162"/>
      <c r="Y90" s="162"/>
      <c r="Z90" s="162"/>
      <c r="AA90" s="162" t="s">
        <v>24</v>
      </c>
      <c r="AB90" s="162"/>
      <c r="AC90" s="162"/>
      <c r="AD90" s="162"/>
      <c r="AE90" s="162"/>
      <c r="AF90" s="162"/>
      <c r="AG90" s="164"/>
      <c r="AH90" s="165" t="s">
        <v>25</v>
      </c>
      <c r="AI90" s="162"/>
      <c r="AJ90" s="162" t="s">
        <v>26</v>
      </c>
      <c r="AK90" s="162"/>
      <c r="AL90" s="162"/>
      <c r="AM90" s="162"/>
      <c r="AN90" s="162"/>
      <c r="AO90" s="162"/>
    </row>
    <row r="91" spans="2:41" x14ac:dyDescent="0.25">
      <c r="B91" s="168"/>
      <c r="C91" s="109"/>
      <c r="D91" s="109"/>
      <c r="E91" s="109"/>
      <c r="F91" s="109"/>
      <c r="G91" s="109"/>
      <c r="H91" s="109"/>
      <c r="I91" s="122"/>
      <c r="J91" s="123"/>
      <c r="K91" s="123"/>
      <c r="L91" s="123"/>
      <c r="M91" s="123"/>
      <c r="N91" s="124"/>
      <c r="O91" s="110"/>
      <c r="P91" s="110"/>
      <c r="Q91" s="110"/>
      <c r="R91" s="110"/>
      <c r="S91" s="110"/>
      <c r="T91" s="110"/>
      <c r="U91" s="122"/>
      <c r="V91" s="123"/>
      <c r="W91" s="123"/>
      <c r="X91" s="123"/>
      <c r="Y91" s="123"/>
      <c r="Z91" s="124"/>
      <c r="AA91" s="113"/>
      <c r="AB91" s="113"/>
      <c r="AC91" s="113"/>
      <c r="AD91" s="113"/>
      <c r="AE91" s="113"/>
      <c r="AF91" s="113"/>
      <c r="AG91" s="113"/>
      <c r="AH91" s="166" t="str">
        <f>IF(AA91="","",VLOOKUP(AA91,$AZ$38:$BA$39,2,0))</f>
        <v/>
      </c>
      <c r="AI91" s="167"/>
      <c r="AJ91" s="110"/>
      <c r="AK91" s="110"/>
      <c r="AL91" s="110"/>
      <c r="AM91" s="110"/>
      <c r="AN91" s="110"/>
      <c r="AO91" s="110"/>
    </row>
    <row r="92" spans="2:41" ht="12" customHeight="1" x14ac:dyDescent="0.25">
      <c r="B92" s="168"/>
      <c r="C92" s="162" t="s">
        <v>27</v>
      </c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  <c r="AN92" s="162"/>
      <c r="AO92" s="162"/>
    </row>
    <row r="93" spans="2:41" x14ac:dyDescent="0.25">
      <c r="B93" s="168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</row>
    <row r="94" spans="2:41" ht="12.75" customHeight="1" x14ac:dyDescent="0.25">
      <c r="B94" s="168"/>
      <c r="C94" s="162" t="s">
        <v>28</v>
      </c>
      <c r="D94" s="162"/>
      <c r="E94" s="162"/>
      <c r="F94" s="162"/>
      <c r="G94" s="162"/>
      <c r="H94" s="162"/>
      <c r="I94" s="162"/>
      <c r="J94" s="162" t="s">
        <v>29</v>
      </c>
      <c r="K94" s="162"/>
      <c r="L94" s="162"/>
      <c r="M94" s="162"/>
      <c r="N94" s="162"/>
      <c r="O94" s="162"/>
      <c r="P94" s="162"/>
      <c r="Q94" s="162"/>
      <c r="R94" s="162"/>
      <c r="S94" s="162"/>
      <c r="T94" s="164"/>
      <c r="U94" s="169" t="s">
        <v>25</v>
      </c>
      <c r="V94" s="170"/>
      <c r="W94" s="162" t="s">
        <v>30</v>
      </c>
      <c r="X94" s="162"/>
      <c r="Y94" s="162"/>
      <c r="Z94" s="162"/>
      <c r="AA94" s="162"/>
      <c r="AB94" s="162"/>
      <c r="AC94" s="162"/>
      <c r="AD94" s="162"/>
      <c r="AE94" s="162" t="s">
        <v>31</v>
      </c>
      <c r="AF94" s="162"/>
      <c r="AG94" s="162"/>
      <c r="AH94" s="162"/>
      <c r="AI94" s="162"/>
      <c r="AJ94" s="162"/>
      <c r="AK94" s="162"/>
      <c r="AL94" s="162"/>
      <c r="AM94" s="164"/>
      <c r="AN94" s="169" t="s">
        <v>32</v>
      </c>
      <c r="AO94" s="170"/>
    </row>
    <row r="95" spans="2:41" x14ac:dyDescent="0.25">
      <c r="B95" s="168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60" t="str">
        <f>IF(J95="","",VLOOKUP(J95,$AZ$17:$BA$29,2,0))</f>
        <v/>
      </c>
      <c r="V95" s="161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60" t="str">
        <f>IF(AE95="","",VLOOKUP(AE95,$AV$18:$AW$44,2,0))</f>
        <v/>
      </c>
      <c r="AO95" s="161"/>
    </row>
    <row r="96" spans="2:41" ht="13.5" customHeight="1" x14ac:dyDescent="0.25">
      <c r="B96" s="168"/>
      <c r="C96" s="162" t="s">
        <v>33</v>
      </c>
      <c r="D96" s="162"/>
      <c r="E96" s="162"/>
      <c r="F96" s="162"/>
      <c r="G96" s="162"/>
      <c r="H96" s="162"/>
      <c r="I96" s="162"/>
      <c r="J96" s="162" t="s">
        <v>34</v>
      </c>
      <c r="K96" s="162"/>
      <c r="L96" s="162"/>
      <c r="M96" s="162"/>
      <c r="N96" s="162"/>
      <c r="O96" s="162"/>
      <c r="P96" s="162"/>
      <c r="Q96" s="162" t="s">
        <v>35</v>
      </c>
      <c r="R96" s="162"/>
      <c r="S96" s="162"/>
      <c r="T96" s="162"/>
      <c r="U96" s="162"/>
      <c r="V96" s="162"/>
      <c r="W96" s="162" t="s">
        <v>36</v>
      </c>
      <c r="X96" s="162"/>
      <c r="Y96" s="162"/>
      <c r="Z96" s="162"/>
      <c r="AA96" s="162"/>
      <c r="AB96" s="162"/>
      <c r="AC96" s="162"/>
      <c r="AD96" s="162"/>
      <c r="AE96" s="162" t="s">
        <v>37</v>
      </c>
      <c r="AF96" s="162"/>
      <c r="AG96" s="162"/>
      <c r="AH96" s="162"/>
      <c r="AI96" s="162"/>
      <c r="AJ96" s="163"/>
      <c r="AK96" s="163"/>
      <c r="AL96" s="163"/>
      <c r="AM96" s="163"/>
      <c r="AN96" s="163"/>
      <c r="AO96" s="163"/>
    </row>
    <row r="97" spans="2:41" x14ac:dyDescent="0.25">
      <c r="B97" s="168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63"/>
      <c r="AK97" s="163"/>
      <c r="AL97" s="163"/>
      <c r="AM97" s="163"/>
      <c r="AN97" s="163"/>
      <c r="AO97" s="163"/>
    </row>
    <row r="98" spans="2:41" ht="12" customHeight="1" x14ac:dyDescent="0.25">
      <c r="B98" s="168">
        <v>4</v>
      </c>
      <c r="C98" s="162" t="s">
        <v>20</v>
      </c>
      <c r="D98" s="162"/>
      <c r="E98" s="162"/>
      <c r="F98" s="162"/>
      <c r="G98" s="162"/>
      <c r="H98" s="162"/>
      <c r="I98" s="162" t="s">
        <v>21</v>
      </c>
      <c r="J98" s="162"/>
      <c r="K98" s="162"/>
      <c r="L98" s="162"/>
      <c r="M98" s="162"/>
      <c r="N98" s="162"/>
      <c r="O98" s="162" t="s">
        <v>22</v>
      </c>
      <c r="P98" s="162"/>
      <c r="Q98" s="162"/>
      <c r="R98" s="162"/>
      <c r="S98" s="162"/>
      <c r="T98" s="162"/>
      <c r="U98" s="162" t="s">
        <v>23</v>
      </c>
      <c r="V98" s="162"/>
      <c r="W98" s="162"/>
      <c r="X98" s="162"/>
      <c r="Y98" s="162"/>
      <c r="Z98" s="162"/>
      <c r="AA98" s="162" t="s">
        <v>24</v>
      </c>
      <c r="AB98" s="162"/>
      <c r="AC98" s="162"/>
      <c r="AD98" s="162"/>
      <c r="AE98" s="162"/>
      <c r="AF98" s="162"/>
      <c r="AG98" s="164"/>
      <c r="AH98" s="165" t="s">
        <v>25</v>
      </c>
      <c r="AI98" s="162"/>
      <c r="AJ98" s="162" t="s">
        <v>26</v>
      </c>
      <c r="AK98" s="162"/>
      <c r="AL98" s="162"/>
      <c r="AM98" s="162"/>
      <c r="AN98" s="162"/>
      <c r="AO98" s="162"/>
    </row>
    <row r="99" spans="2:41" x14ac:dyDescent="0.25">
      <c r="B99" s="168"/>
      <c r="C99" s="109"/>
      <c r="D99" s="109"/>
      <c r="E99" s="109"/>
      <c r="F99" s="109"/>
      <c r="G99" s="109"/>
      <c r="H99" s="109"/>
      <c r="I99" s="122"/>
      <c r="J99" s="123"/>
      <c r="K99" s="123"/>
      <c r="L99" s="123"/>
      <c r="M99" s="123"/>
      <c r="N99" s="124"/>
      <c r="O99" s="110"/>
      <c r="P99" s="110"/>
      <c r="Q99" s="110"/>
      <c r="R99" s="110"/>
      <c r="S99" s="110"/>
      <c r="T99" s="110"/>
      <c r="U99" s="122"/>
      <c r="V99" s="123"/>
      <c r="W99" s="123"/>
      <c r="X99" s="123"/>
      <c r="Y99" s="123"/>
      <c r="Z99" s="124"/>
      <c r="AA99" s="113"/>
      <c r="AB99" s="113"/>
      <c r="AC99" s="113"/>
      <c r="AD99" s="113"/>
      <c r="AE99" s="113"/>
      <c r="AF99" s="113"/>
      <c r="AG99" s="113"/>
      <c r="AH99" s="166" t="str">
        <f>IF(AA99="","",VLOOKUP(AA99,$AZ$38:$BA$39,2,0))</f>
        <v/>
      </c>
      <c r="AI99" s="167"/>
      <c r="AJ99" s="110"/>
      <c r="AK99" s="110"/>
      <c r="AL99" s="110"/>
      <c r="AM99" s="110"/>
      <c r="AN99" s="110"/>
      <c r="AO99" s="110"/>
    </row>
    <row r="100" spans="2:41" ht="12.75" customHeight="1" x14ac:dyDescent="0.25">
      <c r="B100" s="168"/>
      <c r="C100" s="162" t="s">
        <v>27</v>
      </c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  <c r="AN100" s="162"/>
      <c r="AO100" s="162"/>
    </row>
    <row r="101" spans="2:41" x14ac:dyDescent="0.25">
      <c r="B101" s="168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</row>
    <row r="102" spans="2:41" ht="12.75" customHeight="1" x14ac:dyDescent="0.25">
      <c r="B102" s="168"/>
      <c r="C102" s="162" t="s">
        <v>28</v>
      </c>
      <c r="D102" s="162"/>
      <c r="E102" s="162"/>
      <c r="F102" s="162"/>
      <c r="G102" s="162"/>
      <c r="H102" s="162"/>
      <c r="I102" s="162"/>
      <c r="J102" s="162" t="s">
        <v>29</v>
      </c>
      <c r="K102" s="162"/>
      <c r="L102" s="162"/>
      <c r="M102" s="162"/>
      <c r="N102" s="162"/>
      <c r="O102" s="162"/>
      <c r="P102" s="162"/>
      <c r="Q102" s="162"/>
      <c r="R102" s="162"/>
      <c r="S102" s="162"/>
      <c r="T102" s="164"/>
      <c r="U102" s="169" t="s">
        <v>25</v>
      </c>
      <c r="V102" s="170"/>
      <c r="W102" s="162" t="s">
        <v>30</v>
      </c>
      <c r="X102" s="162"/>
      <c r="Y102" s="162"/>
      <c r="Z102" s="162"/>
      <c r="AA102" s="162"/>
      <c r="AB102" s="162"/>
      <c r="AC102" s="162"/>
      <c r="AD102" s="162"/>
      <c r="AE102" s="162" t="s">
        <v>31</v>
      </c>
      <c r="AF102" s="162"/>
      <c r="AG102" s="162"/>
      <c r="AH102" s="162"/>
      <c r="AI102" s="162"/>
      <c r="AJ102" s="162"/>
      <c r="AK102" s="162"/>
      <c r="AL102" s="162"/>
      <c r="AM102" s="164"/>
      <c r="AN102" s="169" t="s">
        <v>32</v>
      </c>
      <c r="AO102" s="170"/>
    </row>
    <row r="103" spans="2:41" x14ac:dyDescent="0.25">
      <c r="B103" s="168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60" t="str">
        <f>IF(J103="","",VLOOKUP(J103,$AZ$17:$BA$29,2,0))</f>
        <v/>
      </c>
      <c r="V103" s="161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60" t="str">
        <f>IF(AE103="","",VLOOKUP(AE103,$AV$18:$AW$44,2,0))</f>
        <v/>
      </c>
      <c r="AO103" s="161"/>
    </row>
    <row r="104" spans="2:41" ht="12.75" customHeight="1" x14ac:dyDescent="0.25">
      <c r="B104" s="168"/>
      <c r="C104" s="162" t="s">
        <v>33</v>
      </c>
      <c r="D104" s="162"/>
      <c r="E104" s="162"/>
      <c r="F104" s="162"/>
      <c r="G104" s="162"/>
      <c r="H104" s="162"/>
      <c r="I104" s="162"/>
      <c r="J104" s="162" t="s">
        <v>34</v>
      </c>
      <c r="K104" s="162"/>
      <c r="L104" s="162"/>
      <c r="M104" s="162"/>
      <c r="N104" s="162"/>
      <c r="O104" s="162"/>
      <c r="P104" s="162"/>
      <c r="Q104" s="162" t="s">
        <v>35</v>
      </c>
      <c r="R104" s="162"/>
      <c r="S104" s="162"/>
      <c r="T104" s="162"/>
      <c r="U104" s="162"/>
      <c r="V104" s="162"/>
      <c r="W104" s="162" t="s">
        <v>36</v>
      </c>
      <c r="X104" s="162"/>
      <c r="Y104" s="162"/>
      <c r="Z104" s="162"/>
      <c r="AA104" s="162"/>
      <c r="AB104" s="162"/>
      <c r="AC104" s="162"/>
      <c r="AD104" s="162"/>
      <c r="AE104" s="162" t="s">
        <v>37</v>
      </c>
      <c r="AF104" s="162"/>
      <c r="AG104" s="162"/>
      <c r="AH104" s="162"/>
      <c r="AI104" s="162"/>
      <c r="AJ104" s="163"/>
      <c r="AK104" s="163"/>
      <c r="AL104" s="163"/>
      <c r="AM104" s="163"/>
      <c r="AN104" s="163"/>
      <c r="AO104" s="163"/>
    </row>
    <row r="105" spans="2:41" x14ac:dyDescent="0.25">
      <c r="B105" s="168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63"/>
      <c r="AK105" s="163"/>
      <c r="AL105" s="163"/>
      <c r="AM105" s="163"/>
      <c r="AN105" s="163"/>
      <c r="AO105" s="163"/>
    </row>
    <row r="106" spans="2:41" ht="12.75" customHeight="1" x14ac:dyDescent="0.25">
      <c r="B106" s="168">
        <v>5</v>
      </c>
      <c r="C106" s="162" t="s">
        <v>20</v>
      </c>
      <c r="D106" s="162"/>
      <c r="E106" s="162"/>
      <c r="F106" s="162"/>
      <c r="G106" s="162"/>
      <c r="H106" s="162"/>
      <c r="I106" s="162" t="s">
        <v>21</v>
      </c>
      <c r="J106" s="162"/>
      <c r="K106" s="162"/>
      <c r="L106" s="162"/>
      <c r="M106" s="162"/>
      <c r="N106" s="162"/>
      <c r="O106" s="162" t="s">
        <v>22</v>
      </c>
      <c r="P106" s="162"/>
      <c r="Q106" s="162"/>
      <c r="R106" s="162"/>
      <c r="S106" s="162"/>
      <c r="T106" s="162"/>
      <c r="U106" s="162" t="s">
        <v>23</v>
      </c>
      <c r="V106" s="162"/>
      <c r="W106" s="162"/>
      <c r="X106" s="162"/>
      <c r="Y106" s="162"/>
      <c r="Z106" s="162"/>
      <c r="AA106" s="162" t="s">
        <v>24</v>
      </c>
      <c r="AB106" s="162"/>
      <c r="AC106" s="162"/>
      <c r="AD106" s="162"/>
      <c r="AE106" s="162"/>
      <c r="AF106" s="162"/>
      <c r="AG106" s="164"/>
      <c r="AH106" s="165" t="s">
        <v>25</v>
      </c>
      <c r="AI106" s="162"/>
      <c r="AJ106" s="162" t="s">
        <v>26</v>
      </c>
      <c r="AK106" s="162"/>
      <c r="AL106" s="162"/>
      <c r="AM106" s="162"/>
      <c r="AN106" s="162"/>
      <c r="AO106" s="162"/>
    </row>
    <row r="107" spans="2:41" x14ac:dyDescent="0.25">
      <c r="B107" s="168"/>
      <c r="C107" s="109"/>
      <c r="D107" s="109"/>
      <c r="E107" s="109"/>
      <c r="F107" s="109"/>
      <c r="G107" s="109"/>
      <c r="H107" s="109"/>
      <c r="I107" s="122"/>
      <c r="J107" s="123"/>
      <c r="K107" s="123"/>
      <c r="L107" s="123"/>
      <c r="M107" s="123"/>
      <c r="N107" s="124"/>
      <c r="O107" s="110"/>
      <c r="P107" s="110"/>
      <c r="Q107" s="110"/>
      <c r="R107" s="110"/>
      <c r="S107" s="110"/>
      <c r="T107" s="110"/>
      <c r="U107" s="122"/>
      <c r="V107" s="123"/>
      <c r="W107" s="123"/>
      <c r="X107" s="123"/>
      <c r="Y107" s="123"/>
      <c r="Z107" s="124"/>
      <c r="AA107" s="113"/>
      <c r="AB107" s="113"/>
      <c r="AC107" s="113"/>
      <c r="AD107" s="113"/>
      <c r="AE107" s="113"/>
      <c r="AF107" s="113"/>
      <c r="AG107" s="113"/>
      <c r="AH107" s="166" t="str">
        <f>IF(AA107="","",VLOOKUP(AA107,$AZ$38:$BA$39,2,0))</f>
        <v/>
      </c>
      <c r="AI107" s="167"/>
      <c r="AJ107" s="110"/>
      <c r="AK107" s="110"/>
      <c r="AL107" s="110"/>
      <c r="AM107" s="110"/>
      <c r="AN107" s="110"/>
      <c r="AO107" s="110"/>
    </row>
    <row r="108" spans="2:41" ht="13.5" customHeight="1" x14ac:dyDescent="0.25">
      <c r="B108" s="168"/>
      <c r="C108" s="162" t="s">
        <v>27</v>
      </c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2"/>
      <c r="AL108" s="162"/>
      <c r="AM108" s="162"/>
      <c r="AN108" s="162"/>
      <c r="AO108" s="162"/>
    </row>
    <row r="109" spans="2:41" x14ac:dyDescent="0.25">
      <c r="B109" s="168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</row>
    <row r="110" spans="2:41" ht="12.75" customHeight="1" x14ac:dyDescent="0.25">
      <c r="B110" s="168"/>
      <c r="C110" s="162" t="s">
        <v>28</v>
      </c>
      <c r="D110" s="162"/>
      <c r="E110" s="162"/>
      <c r="F110" s="162"/>
      <c r="G110" s="162"/>
      <c r="H110" s="162"/>
      <c r="I110" s="162"/>
      <c r="J110" s="162" t="s">
        <v>29</v>
      </c>
      <c r="K110" s="162"/>
      <c r="L110" s="162"/>
      <c r="M110" s="162"/>
      <c r="N110" s="162"/>
      <c r="O110" s="162"/>
      <c r="P110" s="162"/>
      <c r="Q110" s="162"/>
      <c r="R110" s="162"/>
      <c r="S110" s="162"/>
      <c r="T110" s="164"/>
      <c r="U110" s="169" t="s">
        <v>25</v>
      </c>
      <c r="V110" s="170"/>
      <c r="W110" s="162" t="s">
        <v>30</v>
      </c>
      <c r="X110" s="162"/>
      <c r="Y110" s="162"/>
      <c r="Z110" s="162"/>
      <c r="AA110" s="162"/>
      <c r="AB110" s="162"/>
      <c r="AC110" s="162"/>
      <c r="AD110" s="162"/>
      <c r="AE110" s="162" t="s">
        <v>31</v>
      </c>
      <c r="AF110" s="162"/>
      <c r="AG110" s="162"/>
      <c r="AH110" s="162"/>
      <c r="AI110" s="162"/>
      <c r="AJ110" s="162"/>
      <c r="AK110" s="162"/>
      <c r="AL110" s="162"/>
      <c r="AM110" s="164"/>
      <c r="AN110" s="169" t="s">
        <v>32</v>
      </c>
      <c r="AO110" s="170"/>
    </row>
    <row r="111" spans="2:41" x14ac:dyDescent="0.25">
      <c r="B111" s="168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60" t="str">
        <f>IF(J111="","",VLOOKUP(J111,$AZ$17:$BA$29,2,0))</f>
        <v/>
      </c>
      <c r="V111" s="161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60" t="str">
        <f>IF(AE111="","",VLOOKUP(AE111,$AV$18:$AW$44,2,0))</f>
        <v/>
      </c>
      <c r="AO111" s="161"/>
    </row>
    <row r="112" spans="2:41" ht="12" customHeight="1" x14ac:dyDescent="0.25">
      <c r="B112" s="168"/>
      <c r="C112" s="162" t="s">
        <v>33</v>
      </c>
      <c r="D112" s="162"/>
      <c r="E112" s="162"/>
      <c r="F112" s="162"/>
      <c r="G112" s="162"/>
      <c r="H112" s="162"/>
      <c r="I112" s="162"/>
      <c r="J112" s="162" t="s">
        <v>34</v>
      </c>
      <c r="K112" s="162"/>
      <c r="L112" s="162"/>
      <c r="M112" s="162"/>
      <c r="N112" s="162"/>
      <c r="O112" s="162"/>
      <c r="P112" s="162"/>
      <c r="Q112" s="162" t="s">
        <v>35</v>
      </c>
      <c r="R112" s="162"/>
      <c r="S112" s="162"/>
      <c r="T112" s="162"/>
      <c r="U112" s="162"/>
      <c r="V112" s="162"/>
      <c r="W112" s="162" t="s">
        <v>36</v>
      </c>
      <c r="X112" s="162"/>
      <c r="Y112" s="162"/>
      <c r="Z112" s="162"/>
      <c r="AA112" s="162"/>
      <c r="AB112" s="162"/>
      <c r="AC112" s="162"/>
      <c r="AD112" s="162"/>
      <c r="AE112" s="162" t="s">
        <v>37</v>
      </c>
      <c r="AF112" s="162"/>
      <c r="AG112" s="162"/>
      <c r="AH112" s="162"/>
      <c r="AI112" s="162"/>
      <c r="AJ112" s="163"/>
      <c r="AK112" s="163"/>
      <c r="AL112" s="163"/>
      <c r="AM112" s="163"/>
      <c r="AN112" s="163"/>
      <c r="AO112" s="163"/>
    </row>
    <row r="113" spans="2:41" x14ac:dyDescent="0.25">
      <c r="B113" s="168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63"/>
      <c r="AK113" s="163"/>
      <c r="AL113" s="163"/>
      <c r="AM113" s="163"/>
      <c r="AN113" s="163"/>
      <c r="AO113" s="163"/>
    </row>
    <row r="114" spans="2:41" ht="13.5" customHeight="1" x14ac:dyDescent="0.25">
      <c r="B114" s="168">
        <v>6</v>
      </c>
      <c r="C114" s="162" t="s">
        <v>20</v>
      </c>
      <c r="D114" s="162"/>
      <c r="E114" s="162"/>
      <c r="F114" s="162"/>
      <c r="G114" s="162"/>
      <c r="H114" s="162"/>
      <c r="I114" s="162" t="s">
        <v>21</v>
      </c>
      <c r="J114" s="162"/>
      <c r="K114" s="162"/>
      <c r="L114" s="162"/>
      <c r="M114" s="162"/>
      <c r="N114" s="162"/>
      <c r="O114" s="162" t="s">
        <v>22</v>
      </c>
      <c r="P114" s="162"/>
      <c r="Q114" s="162"/>
      <c r="R114" s="162"/>
      <c r="S114" s="162"/>
      <c r="T114" s="162"/>
      <c r="U114" s="162" t="s">
        <v>23</v>
      </c>
      <c r="V114" s="162"/>
      <c r="W114" s="162"/>
      <c r="X114" s="162"/>
      <c r="Y114" s="162"/>
      <c r="Z114" s="162"/>
      <c r="AA114" s="162" t="s">
        <v>24</v>
      </c>
      <c r="AB114" s="162"/>
      <c r="AC114" s="162"/>
      <c r="AD114" s="162"/>
      <c r="AE114" s="162"/>
      <c r="AF114" s="162"/>
      <c r="AG114" s="164"/>
      <c r="AH114" s="165" t="s">
        <v>25</v>
      </c>
      <c r="AI114" s="162"/>
      <c r="AJ114" s="162" t="s">
        <v>26</v>
      </c>
      <c r="AK114" s="162"/>
      <c r="AL114" s="162"/>
      <c r="AM114" s="162"/>
      <c r="AN114" s="162"/>
      <c r="AO114" s="162"/>
    </row>
    <row r="115" spans="2:41" x14ac:dyDescent="0.25">
      <c r="B115" s="168"/>
      <c r="C115" s="109"/>
      <c r="D115" s="109"/>
      <c r="E115" s="109"/>
      <c r="F115" s="109"/>
      <c r="G115" s="109"/>
      <c r="H115" s="109"/>
      <c r="I115" s="122"/>
      <c r="J115" s="123"/>
      <c r="K115" s="123"/>
      <c r="L115" s="123"/>
      <c r="M115" s="123"/>
      <c r="N115" s="124"/>
      <c r="O115" s="110"/>
      <c r="P115" s="110"/>
      <c r="Q115" s="110"/>
      <c r="R115" s="110"/>
      <c r="S115" s="110"/>
      <c r="T115" s="110"/>
      <c r="U115" s="122"/>
      <c r="V115" s="123"/>
      <c r="W115" s="123"/>
      <c r="X115" s="123"/>
      <c r="Y115" s="123"/>
      <c r="Z115" s="124"/>
      <c r="AA115" s="113"/>
      <c r="AB115" s="113"/>
      <c r="AC115" s="113"/>
      <c r="AD115" s="113"/>
      <c r="AE115" s="113"/>
      <c r="AF115" s="113"/>
      <c r="AG115" s="113"/>
      <c r="AH115" s="166" t="str">
        <f>IF(AA115="","",VLOOKUP(AA115,$AZ$38:$BA$39,2,0))</f>
        <v/>
      </c>
      <c r="AI115" s="167"/>
      <c r="AJ115" s="110"/>
      <c r="AK115" s="110"/>
      <c r="AL115" s="110"/>
      <c r="AM115" s="110"/>
      <c r="AN115" s="110"/>
      <c r="AO115" s="110"/>
    </row>
    <row r="116" spans="2:41" ht="14.25" customHeight="1" x14ac:dyDescent="0.25">
      <c r="B116" s="168"/>
      <c r="C116" s="162" t="s">
        <v>27</v>
      </c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/>
      <c r="AF116" s="162"/>
      <c r="AG116" s="162"/>
      <c r="AH116" s="162"/>
      <c r="AI116" s="162"/>
      <c r="AJ116" s="162"/>
      <c r="AK116" s="162"/>
      <c r="AL116" s="162"/>
      <c r="AM116" s="162"/>
      <c r="AN116" s="162"/>
      <c r="AO116" s="162"/>
    </row>
    <row r="117" spans="2:41" x14ac:dyDescent="0.25">
      <c r="B117" s="168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</row>
    <row r="118" spans="2:41" ht="13.5" customHeight="1" x14ac:dyDescent="0.25">
      <c r="B118" s="168"/>
      <c r="C118" s="162" t="s">
        <v>28</v>
      </c>
      <c r="D118" s="162"/>
      <c r="E118" s="162"/>
      <c r="F118" s="162"/>
      <c r="G118" s="162"/>
      <c r="H118" s="162"/>
      <c r="I118" s="162"/>
      <c r="J118" s="162" t="s">
        <v>29</v>
      </c>
      <c r="K118" s="162"/>
      <c r="L118" s="162"/>
      <c r="M118" s="162"/>
      <c r="N118" s="162"/>
      <c r="O118" s="162"/>
      <c r="P118" s="162"/>
      <c r="Q118" s="162"/>
      <c r="R118" s="162"/>
      <c r="S118" s="162"/>
      <c r="T118" s="164"/>
      <c r="U118" s="169" t="s">
        <v>25</v>
      </c>
      <c r="V118" s="170"/>
      <c r="W118" s="162" t="s">
        <v>30</v>
      </c>
      <c r="X118" s="162"/>
      <c r="Y118" s="162"/>
      <c r="Z118" s="162"/>
      <c r="AA118" s="162"/>
      <c r="AB118" s="162"/>
      <c r="AC118" s="162"/>
      <c r="AD118" s="162"/>
      <c r="AE118" s="162" t="s">
        <v>31</v>
      </c>
      <c r="AF118" s="162"/>
      <c r="AG118" s="162"/>
      <c r="AH118" s="162"/>
      <c r="AI118" s="162"/>
      <c r="AJ118" s="162"/>
      <c r="AK118" s="162"/>
      <c r="AL118" s="162"/>
      <c r="AM118" s="164"/>
      <c r="AN118" s="169" t="s">
        <v>32</v>
      </c>
      <c r="AO118" s="170"/>
    </row>
    <row r="119" spans="2:41" x14ac:dyDescent="0.25">
      <c r="B119" s="168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60" t="str">
        <f>IF(J119="","",VLOOKUP(J119,$AZ$17:$BA$29,2,0))</f>
        <v/>
      </c>
      <c r="V119" s="161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60" t="str">
        <f>IF(AE119="","",VLOOKUP(AE119,$AV$18:$AW$44,2,0))</f>
        <v/>
      </c>
      <c r="AO119" s="161"/>
    </row>
    <row r="120" spans="2:41" ht="11.25" customHeight="1" x14ac:dyDescent="0.25">
      <c r="B120" s="168"/>
      <c r="C120" s="162" t="s">
        <v>33</v>
      </c>
      <c r="D120" s="162"/>
      <c r="E120" s="162"/>
      <c r="F120" s="162"/>
      <c r="G120" s="162"/>
      <c r="H120" s="162"/>
      <c r="I120" s="162"/>
      <c r="J120" s="162" t="s">
        <v>34</v>
      </c>
      <c r="K120" s="162"/>
      <c r="L120" s="162"/>
      <c r="M120" s="162"/>
      <c r="N120" s="162"/>
      <c r="O120" s="162"/>
      <c r="P120" s="162"/>
      <c r="Q120" s="162" t="s">
        <v>35</v>
      </c>
      <c r="R120" s="162"/>
      <c r="S120" s="162"/>
      <c r="T120" s="162"/>
      <c r="U120" s="162"/>
      <c r="V120" s="162"/>
      <c r="W120" s="162" t="s">
        <v>36</v>
      </c>
      <c r="X120" s="162"/>
      <c r="Y120" s="162"/>
      <c r="Z120" s="162"/>
      <c r="AA120" s="162"/>
      <c r="AB120" s="162"/>
      <c r="AC120" s="162"/>
      <c r="AD120" s="162"/>
      <c r="AE120" s="162" t="s">
        <v>37</v>
      </c>
      <c r="AF120" s="162"/>
      <c r="AG120" s="162"/>
      <c r="AH120" s="162"/>
      <c r="AI120" s="162"/>
      <c r="AJ120" s="163"/>
      <c r="AK120" s="163"/>
      <c r="AL120" s="163"/>
      <c r="AM120" s="163"/>
      <c r="AN120" s="163"/>
      <c r="AO120" s="163"/>
    </row>
    <row r="121" spans="2:41" x14ac:dyDescent="0.25">
      <c r="B121" s="168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63"/>
      <c r="AK121" s="163"/>
      <c r="AL121" s="163"/>
      <c r="AM121" s="163"/>
      <c r="AN121" s="163"/>
      <c r="AO121" s="163"/>
    </row>
    <row r="122" spans="2:41" s="6" customFormat="1" ht="27" customHeight="1" x14ac:dyDescent="0.25"/>
  </sheetData>
  <sheetProtection password="849A" sheet="1" objects="1" scenarios="1"/>
  <mergeCells count="512">
    <mergeCell ref="AL5:AO5"/>
    <mergeCell ref="AJ5:AK5"/>
    <mergeCell ref="AG5:AH5"/>
    <mergeCell ref="AD5:AF5"/>
    <mergeCell ref="AJ20:AO21"/>
    <mergeCell ref="AA15:AG15"/>
    <mergeCell ref="AH15:AI15"/>
    <mergeCell ref="AJ15:AO15"/>
    <mergeCell ref="C16:AO16"/>
    <mergeCell ref="C17:AO17"/>
    <mergeCell ref="AH14:AI14"/>
    <mergeCell ref="AJ14:AO14"/>
    <mergeCell ref="C15:H15"/>
    <mergeCell ref="W21:AD21"/>
    <mergeCell ref="AN18:AO18"/>
    <mergeCell ref="C19:I19"/>
    <mergeCell ref="J19:T19"/>
    <mergeCell ref="U19:V19"/>
    <mergeCell ref="W19:AD19"/>
    <mergeCell ref="AE19:AM19"/>
    <mergeCell ref="AN19:AO19"/>
    <mergeCell ref="C18:I18"/>
    <mergeCell ref="J18:T18"/>
    <mergeCell ref="U18:V18"/>
    <mergeCell ref="W18:AD18"/>
    <mergeCell ref="AE18:AM18"/>
    <mergeCell ref="C20:I20"/>
    <mergeCell ref="J20:P20"/>
    <mergeCell ref="Q20:V20"/>
    <mergeCell ref="W20:AD20"/>
    <mergeCell ref="AE20:AI20"/>
    <mergeCell ref="AE21:AI21"/>
    <mergeCell ref="B2:I4"/>
    <mergeCell ref="J2:AA4"/>
    <mergeCell ref="AB2:AH4"/>
    <mergeCell ref="AI2:AO4"/>
    <mergeCell ref="B5:X5"/>
    <mergeCell ref="Y8:AO12"/>
    <mergeCell ref="B13:AO13"/>
    <mergeCell ref="B14:B21"/>
    <mergeCell ref="C14:H14"/>
    <mergeCell ref="I14:N14"/>
    <mergeCell ref="O14:T14"/>
    <mergeCell ref="U14:Z14"/>
    <mergeCell ref="AA14:AG14"/>
    <mergeCell ref="I15:N15"/>
    <mergeCell ref="U15:Z15"/>
    <mergeCell ref="Y7:AE7"/>
    <mergeCell ref="AF7:AH7"/>
    <mergeCell ref="AI7:AO7"/>
    <mergeCell ref="B6:X6"/>
    <mergeCell ref="B7:X12"/>
    <mergeCell ref="O15:T15"/>
    <mergeCell ref="C21:I21"/>
    <mergeCell ref="J21:P21"/>
    <mergeCell ref="Q21:V21"/>
    <mergeCell ref="B22:B29"/>
    <mergeCell ref="C22:H22"/>
    <mergeCell ref="I22:N22"/>
    <mergeCell ref="O22:T22"/>
    <mergeCell ref="U22:Z22"/>
    <mergeCell ref="C24:AO24"/>
    <mergeCell ref="C25:AO25"/>
    <mergeCell ref="C26:I26"/>
    <mergeCell ref="J26:T26"/>
    <mergeCell ref="U26:V26"/>
    <mergeCell ref="W26:AD26"/>
    <mergeCell ref="AE26:AM26"/>
    <mergeCell ref="AN26:AO26"/>
    <mergeCell ref="C27:I27"/>
    <mergeCell ref="J27:T27"/>
    <mergeCell ref="U27:V27"/>
    <mergeCell ref="AA22:AG22"/>
    <mergeCell ref="AH22:AI22"/>
    <mergeCell ref="AJ22:AO22"/>
    <mergeCell ref="C23:H23"/>
    <mergeCell ref="I23:N23"/>
    <mergeCell ref="O23:T23"/>
    <mergeCell ref="U23:Z23"/>
    <mergeCell ref="AA23:AG23"/>
    <mergeCell ref="AH23:AI23"/>
    <mergeCell ref="AJ23:AO23"/>
    <mergeCell ref="W27:AD27"/>
    <mergeCell ref="AE27:AM27"/>
    <mergeCell ref="AN27:AO27"/>
    <mergeCell ref="C28:I28"/>
    <mergeCell ref="J28:P28"/>
    <mergeCell ref="Q28:V28"/>
    <mergeCell ref="W28:AD28"/>
    <mergeCell ref="AE28:AI28"/>
    <mergeCell ref="AJ28:AO29"/>
    <mergeCell ref="C29:I29"/>
    <mergeCell ref="J29:P29"/>
    <mergeCell ref="Q29:V29"/>
    <mergeCell ref="W29:AD29"/>
    <mergeCell ref="AE29:AI29"/>
    <mergeCell ref="B30:B37"/>
    <mergeCell ref="C30:H30"/>
    <mergeCell ref="I30:N30"/>
    <mergeCell ref="O30:T30"/>
    <mergeCell ref="U30:Z30"/>
    <mergeCell ref="C32:AO32"/>
    <mergeCell ref="C33:AO33"/>
    <mergeCell ref="C34:I34"/>
    <mergeCell ref="J34:T34"/>
    <mergeCell ref="U34:V34"/>
    <mergeCell ref="W34:AD34"/>
    <mergeCell ref="AE34:AM34"/>
    <mergeCell ref="AN34:AO34"/>
    <mergeCell ref="C35:I35"/>
    <mergeCell ref="J35:T35"/>
    <mergeCell ref="U35:V35"/>
    <mergeCell ref="AA30:AG30"/>
    <mergeCell ref="AH30:AI30"/>
    <mergeCell ref="AJ30:AO30"/>
    <mergeCell ref="C31:H31"/>
    <mergeCell ref="I31:N31"/>
    <mergeCell ref="O31:T31"/>
    <mergeCell ref="U31:Z31"/>
    <mergeCell ref="AA31:AG31"/>
    <mergeCell ref="AH31:AI31"/>
    <mergeCell ref="AJ31:AO31"/>
    <mergeCell ref="W35:AD35"/>
    <mergeCell ref="AE35:AM35"/>
    <mergeCell ref="AN35:AO35"/>
    <mergeCell ref="C36:I36"/>
    <mergeCell ref="J36:P36"/>
    <mergeCell ref="Q36:V36"/>
    <mergeCell ref="W36:AD36"/>
    <mergeCell ref="AE36:AI36"/>
    <mergeCell ref="AJ36:AO37"/>
    <mergeCell ref="C37:I37"/>
    <mergeCell ref="J37:P37"/>
    <mergeCell ref="Q37:V37"/>
    <mergeCell ref="W37:AD37"/>
    <mergeCell ref="AE37:AI37"/>
    <mergeCell ref="B38:B45"/>
    <mergeCell ref="C38:H38"/>
    <mergeCell ref="I38:N38"/>
    <mergeCell ref="O38:T38"/>
    <mergeCell ref="U38:Z38"/>
    <mergeCell ref="C40:AO40"/>
    <mergeCell ref="C41:AO41"/>
    <mergeCell ref="C42:I42"/>
    <mergeCell ref="J42:T42"/>
    <mergeCell ref="U42:V42"/>
    <mergeCell ref="W42:AD42"/>
    <mergeCell ref="AE42:AM42"/>
    <mergeCell ref="AN42:AO42"/>
    <mergeCell ref="C43:I43"/>
    <mergeCell ref="J43:T43"/>
    <mergeCell ref="U43:V43"/>
    <mergeCell ref="AA38:AG38"/>
    <mergeCell ref="AH38:AI38"/>
    <mergeCell ref="AJ38:AO38"/>
    <mergeCell ref="C39:H39"/>
    <mergeCell ref="I39:N39"/>
    <mergeCell ref="O39:T39"/>
    <mergeCell ref="U39:Z39"/>
    <mergeCell ref="AA39:AG39"/>
    <mergeCell ref="AH39:AI39"/>
    <mergeCell ref="AJ39:AO39"/>
    <mergeCell ref="W43:AD43"/>
    <mergeCell ref="AE43:AM43"/>
    <mergeCell ref="AN43:AO43"/>
    <mergeCell ref="C44:I44"/>
    <mergeCell ref="J44:P44"/>
    <mergeCell ref="Q44:V44"/>
    <mergeCell ref="W44:AD44"/>
    <mergeCell ref="AE44:AI44"/>
    <mergeCell ref="AJ44:AO45"/>
    <mergeCell ref="C45:I45"/>
    <mergeCell ref="J45:P45"/>
    <mergeCell ref="Q45:V45"/>
    <mergeCell ref="W45:AD45"/>
    <mergeCell ref="AE45:AI45"/>
    <mergeCell ref="B46:B53"/>
    <mergeCell ref="C46:H46"/>
    <mergeCell ref="I46:N46"/>
    <mergeCell ref="O46:T46"/>
    <mergeCell ref="U46:Z46"/>
    <mergeCell ref="C48:AO48"/>
    <mergeCell ref="C49:AO49"/>
    <mergeCell ref="C50:I50"/>
    <mergeCell ref="J50:T50"/>
    <mergeCell ref="U50:V50"/>
    <mergeCell ref="W50:AD50"/>
    <mergeCell ref="AE50:AM50"/>
    <mergeCell ref="AN50:AO50"/>
    <mergeCell ref="C51:I51"/>
    <mergeCell ref="J51:T51"/>
    <mergeCell ref="U51:V51"/>
    <mergeCell ref="AA46:AG46"/>
    <mergeCell ref="AH46:AI46"/>
    <mergeCell ref="AJ46:AO46"/>
    <mergeCell ref="C47:H47"/>
    <mergeCell ref="I47:N47"/>
    <mergeCell ref="O47:T47"/>
    <mergeCell ref="U47:Z47"/>
    <mergeCell ref="AA47:AG47"/>
    <mergeCell ref="AH47:AI47"/>
    <mergeCell ref="AJ47:AO47"/>
    <mergeCell ref="W51:AD51"/>
    <mergeCell ref="AE51:AM51"/>
    <mergeCell ref="AN51:AO51"/>
    <mergeCell ref="C52:I52"/>
    <mergeCell ref="J52:P52"/>
    <mergeCell ref="Q52:V52"/>
    <mergeCell ref="W52:AD52"/>
    <mergeCell ref="AE52:AI52"/>
    <mergeCell ref="AJ52:AO53"/>
    <mergeCell ref="C53:I53"/>
    <mergeCell ref="J53:P53"/>
    <mergeCell ref="Q53:V53"/>
    <mergeCell ref="W53:AD53"/>
    <mergeCell ref="AE53:AI53"/>
    <mergeCell ref="B54:B61"/>
    <mergeCell ref="C54:H54"/>
    <mergeCell ref="I54:N54"/>
    <mergeCell ref="O54:T54"/>
    <mergeCell ref="U54:Z54"/>
    <mergeCell ref="C56:AO56"/>
    <mergeCell ref="C57:AO57"/>
    <mergeCell ref="C58:I58"/>
    <mergeCell ref="J58:T58"/>
    <mergeCell ref="U58:V58"/>
    <mergeCell ref="W58:AD58"/>
    <mergeCell ref="AE58:AM58"/>
    <mergeCell ref="AN58:AO58"/>
    <mergeCell ref="C59:I59"/>
    <mergeCell ref="J59:T59"/>
    <mergeCell ref="U59:V59"/>
    <mergeCell ref="AA54:AG54"/>
    <mergeCell ref="AH54:AI54"/>
    <mergeCell ref="AJ54:AO54"/>
    <mergeCell ref="C55:H55"/>
    <mergeCell ref="I55:N55"/>
    <mergeCell ref="O55:T55"/>
    <mergeCell ref="U55:Z55"/>
    <mergeCell ref="AA55:AG55"/>
    <mergeCell ref="AH55:AI55"/>
    <mergeCell ref="AJ55:AO55"/>
    <mergeCell ref="W59:AD59"/>
    <mergeCell ref="AE59:AM59"/>
    <mergeCell ref="AN59:AO59"/>
    <mergeCell ref="C60:I60"/>
    <mergeCell ref="J60:P60"/>
    <mergeCell ref="Q60:V60"/>
    <mergeCell ref="W60:AD60"/>
    <mergeCell ref="AE60:AI60"/>
    <mergeCell ref="AJ60:AO61"/>
    <mergeCell ref="C61:I61"/>
    <mergeCell ref="J61:P61"/>
    <mergeCell ref="Q61:V61"/>
    <mergeCell ref="W61:AD61"/>
    <mergeCell ref="AE61:AI61"/>
    <mergeCell ref="B62:I64"/>
    <mergeCell ref="J62:AA64"/>
    <mergeCell ref="AB62:AH64"/>
    <mergeCell ref="AI62:AO64"/>
    <mergeCell ref="B65:X65"/>
    <mergeCell ref="AD65:AF65"/>
    <mergeCell ref="AG65:AH65"/>
    <mergeCell ref="AJ65:AK65"/>
    <mergeCell ref="AL65:AO65"/>
    <mergeCell ref="Y68:AO72"/>
    <mergeCell ref="B73:AO73"/>
    <mergeCell ref="B74:B81"/>
    <mergeCell ref="C74:H74"/>
    <mergeCell ref="I74:N74"/>
    <mergeCell ref="O74:T74"/>
    <mergeCell ref="U74:Z74"/>
    <mergeCell ref="AA74:AG74"/>
    <mergeCell ref="AH74:AI74"/>
    <mergeCell ref="AJ74:AO74"/>
    <mergeCell ref="C75:H75"/>
    <mergeCell ref="I75:N75"/>
    <mergeCell ref="O75:T75"/>
    <mergeCell ref="U75:Z75"/>
    <mergeCell ref="AA75:AG75"/>
    <mergeCell ref="AH75:AI75"/>
    <mergeCell ref="AJ75:AO75"/>
    <mergeCell ref="C76:AO76"/>
    <mergeCell ref="C77:AO77"/>
    <mergeCell ref="C78:I78"/>
    <mergeCell ref="J78:T78"/>
    <mergeCell ref="U78:V78"/>
    <mergeCell ref="W78:AD78"/>
    <mergeCell ref="AE78:AM78"/>
    <mergeCell ref="AN78:AO78"/>
    <mergeCell ref="AN79:AO79"/>
    <mergeCell ref="C80:I80"/>
    <mergeCell ref="J80:P80"/>
    <mergeCell ref="Q80:V80"/>
    <mergeCell ref="W80:AD80"/>
    <mergeCell ref="AE80:AI80"/>
    <mergeCell ref="AJ80:AO81"/>
    <mergeCell ref="C81:I81"/>
    <mergeCell ref="J81:P81"/>
    <mergeCell ref="Q81:V81"/>
    <mergeCell ref="W81:AD81"/>
    <mergeCell ref="AE81:AI81"/>
    <mergeCell ref="C79:I79"/>
    <mergeCell ref="J79:T79"/>
    <mergeCell ref="U79:V79"/>
    <mergeCell ref="W79:AD79"/>
    <mergeCell ref="AE79:AM79"/>
    <mergeCell ref="B82:B89"/>
    <mergeCell ref="C82:H82"/>
    <mergeCell ref="I82:N82"/>
    <mergeCell ref="O82:T82"/>
    <mergeCell ref="U82:Z82"/>
    <mergeCell ref="C84:AO84"/>
    <mergeCell ref="C85:AO85"/>
    <mergeCell ref="C86:I86"/>
    <mergeCell ref="J86:T86"/>
    <mergeCell ref="U86:V86"/>
    <mergeCell ref="W86:AD86"/>
    <mergeCell ref="AE86:AM86"/>
    <mergeCell ref="AN86:AO86"/>
    <mergeCell ref="C87:I87"/>
    <mergeCell ref="J87:T87"/>
    <mergeCell ref="U87:V87"/>
    <mergeCell ref="AA82:AG82"/>
    <mergeCell ref="AH82:AI82"/>
    <mergeCell ref="AJ82:AO82"/>
    <mergeCell ref="C83:H83"/>
    <mergeCell ref="I83:N83"/>
    <mergeCell ref="O83:T83"/>
    <mergeCell ref="U83:Z83"/>
    <mergeCell ref="AA83:AG83"/>
    <mergeCell ref="AH83:AI83"/>
    <mergeCell ref="AJ83:AO83"/>
    <mergeCell ref="W87:AD87"/>
    <mergeCell ref="AE87:AM87"/>
    <mergeCell ref="AN87:AO87"/>
    <mergeCell ref="C88:I88"/>
    <mergeCell ref="J88:P88"/>
    <mergeCell ref="Q88:V88"/>
    <mergeCell ref="W88:AD88"/>
    <mergeCell ref="AE88:AI88"/>
    <mergeCell ref="AJ88:AO89"/>
    <mergeCell ref="C89:I89"/>
    <mergeCell ref="J89:P89"/>
    <mergeCell ref="Q89:V89"/>
    <mergeCell ref="W89:AD89"/>
    <mergeCell ref="AE89:AI89"/>
    <mergeCell ref="B90:B97"/>
    <mergeCell ref="C90:H90"/>
    <mergeCell ref="I90:N90"/>
    <mergeCell ref="O90:T90"/>
    <mergeCell ref="U90:Z90"/>
    <mergeCell ref="C92:AO92"/>
    <mergeCell ref="C93:AO93"/>
    <mergeCell ref="C94:I94"/>
    <mergeCell ref="J94:T94"/>
    <mergeCell ref="U94:V94"/>
    <mergeCell ref="W94:AD94"/>
    <mergeCell ref="AE94:AM94"/>
    <mergeCell ref="AN94:AO94"/>
    <mergeCell ref="C95:I95"/>
    <mergeCell ref="J95:T95"/>
    <mergeCell ref="U95:V95"/>
    <mergeCell ref="AA90:AG90"/>
    <mergeCell ref="AH90:AI90"/>
    <mergeCell ref="AJ90:AO90"/>
    <mergeCell ref="C91:H91"/>
    <mergeCell ref="I91:N91"/>
    <mergeCell ref="O91:T91"/>
    <mergeCell ref="U91:Z91"/>
    <mergeCell ref="AA91:AG91"/>
    <mergeCell ref="AH91:AI91"/>
    <mergeCell ref="AJ91:AO91"/>
    <mergeCell ref="W95:AD95"/>
    <mergeCell ref="AE95:AM95"/>
    <mergeCell ref="AN95:AO95"/>
    <mergeCell ref="C96:I96"/>
    <mergeCell ref="J96:P96"/>
    <mergeCell ref="Q96:V96"/>
    <mergeCell ref="W96:AD96"/>
    <mergeCell ref="AE96:AI96"/>
    <mergeCell ref="AJ96:AO97"/>
    <mergeCell ref="C97:I97"/>
    <mergeCell ref="J97:P97"/>
    <mergeCell ref="Q97:V97"/>
    <mergeCell ref="W97:AD97"/>
    <mergeCell ref="AE97:AI97"/>
    <mergeCell ref="B98:B105"/>
    <mergeCell ref="C98:H98"/>
    <mergeCell ref="I98:N98"/>
    <mergeCell ref="O98:T98"/>
    <mergeCell ref="U98:Z98"/>
    <mergeCell ref="C100:AO100"/>
    <mergeCell ref="C101:AO101"/>
    <mergeCell ref="C102:I102"/>
    <mergeCell ref="J102:T102"/>
    <mergeCell ref="U102:V102"/>
    <mergeCell ref="W102:AD102"/>
    <mergeCell ref="AE102:AM102"/>
    <mergeCell ref="AN102:AO102"/>
    <mergeCell ref="C103:I103"/>
    <mergeCell ref="J103:T103"/>
    <mergeCell ref="U103:V103"/>
    <mergeCell ref="AA98:AG98"/>
    <mergeCell ref="AH98:AI98"/>
    <mergeCell ref="AJ98:AO98"/>
    <mergeCell ref="C99:H99"/>
    <mergeCell ref="I99:N99"/>
    <mergeCell ref="O99:T99"/>
    <mergeCell ref="U99:Z99"/>
    <mergeCell ref="AA99:AG99"/>
    <mergeCell ref="AH99:AI99"/>
    <mergeCell ref="AJ99:AO99"/>
    <mergeCell ref="W103:AD103"/>
    <mergeCell ref="AE103:AM103"/>
    <mergeCell ref="AN103:AO103"/>
    <mergeCell ref="C104:I104"/>
    <mergeCell ref="J104:P104"/>
    <mergeCell ref="Q104:V104"/>
    <mergeCell ref="W104:AD104"/>
    <mergeCell ref="AE104:AI104"/>
    <mergeCell ref="AJ104:AO105"/>
    <mergeCell ref="C105:I105"/>
    <mergeCell ref="J105:P105"/>
    <mergeCell ref="Q105:V105"/>
    <mergeCell ref="W105:AD105"/>
    <mergeCell ref="AE105:AI105"/>
    <mergeCell ref="B106:B113"/>
    <mergeCell ref="C106:H106"/>
    <mergeCell ref="I106:N106"/>
    <mergeCell ref="O106:T106"/>
    <mergeCell ref="U106:Z106"/>
    <mergeCell ref="C108:AO108"/>
    <mergeCell ref="C109:AO109"/>
    <mergeCell ref="C110:I110"/>
    <mergeCell ref="J110:T110"/>
    <mergeCell ref="U110:V110"/>
    <mergeCell ref="W110:AD110"/>
    <mergeCell ref="AE110:AM110"/>
    <mergeCell ref="AN110:AO110"/>
    <mergeCell ref="C111:I111"/>
    <mergeCell ref="J111:T111"/>
    <mergeCell ref="U111:V111"/>
    <mergeCell ref="AA106:AG106"/>
    <mergeCell ref="AH106:AI106"/>
    <mergeCell ref="AJ106:AO106"/>
    <mergeCell ref="C107:H107"/>
    <mergeCell ref="I107:N107"/>
    <mergeCell ref="O107:T107"/>
    <mergeCell ref="U107:Z107"/>
    <mergeCell ref="AA107:AG107"/>
    <mergeCell ref="AH107:AI107"/>
    <mergeCell ref="AJ107:AO107"/>
    <mergeCell ref="W111:AD111"/>
    <mergeCell ref="AE111:AM111"/>
    <mergeCell ref="AN111:AO111"/>
    <mergeCell ref="C112:I112"/>
    <mergeCell ref="J112:P112"/>
    <mergeCell ref="Q112:V112"/>
    <mergeCell ref="W112:AD112"/>
    <mergeCell ref="AE112:AI112"/>
    <mergeCell ref="AJ112:AO113"/>
    <mergeCell ref="C113:I113"/>
    <mergeCell ref="J113:P113"/>
    <mergeCell ref="Q113:V113"/>
    <mergeCell ref="W113:AD113"/>
    <mergeCell ref="AE113:AI113"/>
    <mergeCell ref="O115:T115"/>
    <mergeCell ref="U115:Z115"/>
    <mergeCell ref="AA115:AG115"/>
    <mergeCell ref="AH115:AI115"/>
    <mergeCell ref="AJ115:AO115"/>
    <mergeCell ref="B114:B121"/>
    <mergeCell ref="C114:H114"/>
    <mergeCell ref="I114:N114"/>
    <mergeCell ref="O114:T114"/>
    <mergeCell ref="U114:Z114"/>
    <mergeCell ref="C116:AO116"/>
    <mergeCell ref="C117:AO117"/>
    <mergeCell ref="C118:I118"/>
    <mergeCell ref="J118:T118"/>
    <mergeCell ref="U118:V118"/>
    <mergeCell ref="W118:AD118"/>
    <mergeCell ref="AE118:AM118"/>
    <mergeCell ref="AN118:AO118"/>
    <mergeCell ref="C119:I119"/>
    <mergeCell ref="J119:T119"/>
    <mergeCell ref="U119:V119"/>
    <mergeCell ref="B66:X66"/>
    <mergeCell ref="B67:X72"/>
    <mergeCell ref="Y67:AE67"/>
    <mergeCell ref="AF67:AH67"/>
    <mergeCell ref="AI67:AO67"/>
    <mergeCell ref="W119:AD119"/>
    <mergeCell ref="AE119:AM119"/>
    <mergeCell ref="AN119:AO119"/>
    <mergeCell ref="C120:I120"/>
    <mergeCell ref="J120:P120"/>
    <mergeCell ref="Q120:V120"/>
    <mergeCell ref="W120:AD120"/>
    <mergeCell ref="AE120:AI120"/>
    <mergeCell ref="AJ120:AO121"/>
    <mergeCell ref="C121:I121"/>
    <mergeCell ref="J121:P121"/>
    <mergeCell ref="Q121:V121"/>
    <mergeCell ref="W121:AD121"/>
    <mergeCell ref="AE121:AI121"/>
    <mergeCell ref="AA114:AG114"/>
    <mergeCell ref="AH114:AI114"/>
    <mergeCell ref="AJ114:AO114"/>
    <mergeCell ref="C115:H115"/>
    <mergeCell ref="I115:N115"/>
  </mergeCells>
  <dataValidations count="3">
    <dataValidation type="list" allowBlank="1" showInputMessage="1" showErrorMessage="1" sqref="AA15:AG15 AA23:AG23 AA31:AG31 AA39:AG39 AA47:AG47 AA55:AG55 AA75:AG75 AA83:AG83 AA91:AG91 AA99:AG99 AA107:AG107 AA115:AG115">
      <formula1>$AZ$38:$AZ$39</formula1>
    </dataValidation>
    <dataValidation type="list" allowBlank="1" showInputMessage="1" showErrorMessage="1" sqref="AE19:AM19 AE27:AM27 AE35:AM35 AE43:AM43 AE51:AM51 AE59:AM59 AE79:AM79 AE87:AM87 AE95:AM95 AE103:AM103 AE111:AM111 AE119:AM119">
      <formula1>$AV$18:$AV$44</formula1>
    </dataValidation>
    <dataValidation type="list" allowBlank="1" showInputMessage="1" showErrorMessage="1" sqref="J19:T19 J27:T27 J35:T35 J43:T43 J51:T51 J59:T59 J79:T79 J87:T87 J95:T95 J103:T103 J111:T111 J119:T119">
      <formula1>$AZ$17:$AZ$29</formula1>
    </dataValidation>
  </dataValidations>
  <pageMargins left="0.25" right="0.2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 al Proveed.</vt:lpstr>
      <vt:lpstr>Cert Proveed Hoja 2</vt:lpstr>
      <vt:lpstr>'Cert Proveed Hoja 2'!Área_de_impresión</vt:lpstr>
      <vt:lpstr>'Certif al Proveed.'!Área_de_impresión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Ignacio Bernal Bernal</dc:creator>
  <cp:lastModifiedBy>Ramiro Ignacio Bernal Bernal</cp:lastModifiedBy>
  <cp:lastPrinted>2013-07-09T21:31:58Z</cp:lastPrinted>
  <dcterms:created xsi:type="dcterms:W3CDTF">2013-07-09T20:34:16Z</dcterms:created>
  <dcterms:modified xsi:type="dcterms:W3CDTF">2013-07-09T22:02:03Z</dcterms:modified>
</cp:coreProperties>
</file>